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o/B7hDAuNE1J17e9lkxKgW5nEe/TXPGqYh3ZEKml7MpHyzezvvBjsfR/r9FQQyOuUEZAbO0+CxwQBsXyO6wW+w==" saltValue="S3vfOQdVXab5pOqSzgbx4w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CCEBB7CD-6AE4-4171-8115-DC13E5B701AB}" xr6:coauthVersionLast="47" xr6:coauthVersionMax="47" xr10:uidLastSave="{00000000-0000-0000-0000-000000000000}"/>
  <bookViews>
    <workbookView xWindow="-28920" yWindow="-30" windowWidth="29040" windowHeight="15525" xr2:uid="{3AD44A2B-D798-43D9-82EE-D6014A29EF36}"/>
  </bookViews>
  <sheets>
    <sheet name="Elettrico IN" sheetId="1" r:id="rId1"/>
  </sheets>
  <definedNames>
    <definedName name="_xlnm._FilterDatabase" localSheetId="0" hidden="1">'Elettrico IN'!$A$1:$AMH$230</definedName>
    <definedName name="_xlnm.Print_Area" localSheetId="0">'Elettrico IN'!$A$1:$F$230</definedName>
    <definedName name="_xlnm.Print_Titles" localSheetId="0">'Elettrico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  <c r="D2" i="1"/>
</calcChain>
</file>

<file path=xl/sharedStrings.xml><?xml version="1.0" encoding="utf-8"?>
<sst xmlns="http://schemas.openxmlformats.org/spreadsheetml/2006/main" count="464" uniqueCount="288">
  <si>
    <t>MARCA</t>
  </si>
  <si>
    <t>MODELLO</t>
  </si>
  <si>
    <t>COSTO KM 15.000 KM</t>
  </si>
  <si>
    <t>FRINGE BENEFIT ANNUALE (10% CK)</t>
  </si>
  <si>
    <t>FRINGE BENEFIT ANNUALE (25% CK)</t>
  </si>
  <si>
    <t>FRINGE BENEFIT ANNUALE (30% CK)</t>
  </si>
  <si>
    <t>ABARTH</t>
  </si>
  <si>
    <t>500E ELETTRICA</t>
  </si>
  <si>
    <t>500E CABRIO ELETTRICA</t>
  </si>
  <si>
    <t>AIWAYS</t>
  </si>
  <si>
    <t>U5 204CV ELETTRICA</t>
  </si>
  <si>
    <t>U6 218CV ELETTRICA</t>
  </si>
  <si>
    <t>ALFA ROMEO</t>
  </si>
  <si>
    <t>JUNIOR BEV 156CV  MOD 2024</t>
  </si>
  <si>
    <t>ALPINE</t>
  </si>
  <si>
    <t>A290 GT 102CV ELETTRICA</t>
  </si>
  <si>
    <t>A290 GT 122CV ELETTRICA</t>
  </si>
  <si>
    <t>AUDI</t>
  </si>
  <si>
    <t>A6 E-TRON 83 KWH  286CV MOD 2024</t>
  </si>
  <si>
    <t>E-TRON GT RS QUATTRO 857CV  MOD 2024</t>
  </si>
  <si>
    <t>E-TRON GT S QUATTRO 680CV  MOD 2024</t>
  </si>
  <si>
    <t>AUDI </t>
  </si>
  <si>
    <t>Q4 E-TRON 35 170CV ELETTRICA</t>
  </si>
  <si>
    <t>Q4 E-TRON 45 265CV</t>
  </si>
  <si>
    <t>Q4 E-TRON 45 QUATTRO 286CV ELETTRICA</t>
  </si>
  <si>
    <t>Q4 E-TRON 55 QUATTRO 340CV</t>
  </si>
  <si>
    <t>Q6 E-TRON 292CV ELETTRICA</t>
  </si>
  <si>
    <t>Q6 E-TRON PERFORMANCE 326CV  MOD 2024</t>
  </si>
  <si>
    <t>Q6 E-TRON QUATTRO 387CV</t>
  </si>
  <si>
    <t>Q8 E-TRON 50 QUATTRO</t>
  </si>
  <si>
    <t>Q8 E-TRON 55 QUATTRO</t>
  </si>
  <si>
    <t>SQ6 E-TRON QUATTRO ELETTRICA</t>
  </si>
  <si>
    <t>BMW</t>
  </si>
  <si>
    <t>I4 2021 EDRIVE 35 ELETTRICA</t>
  </si>
  <si>
    <t>I4 2021 EDRIVE 40 ELETTRICA</t>
  </si>
  <si>
    <t>I4 XDRIVE 40 400CV  MOD 2024</t>
  </si>
  <si>
    <t>I5 EDRIVE40 ELETTRICA</t>
  </si>
  <si>
    <t>I5 M60 XDRIVE 600CV  MOD 2024</t>
  </si>
  <si>
    <t>I5 STATION EDRIVE40 ELETTRICA</t>
  </si>
  <si>
    <t>I5 STATION XDRIVE40 ELETTRICA</t>
  </si>
  <si>
    <t>I5 XDRIVE40 ELETTRICA</t>
  </si>
  <si>
    <t>I7 EDRIVE50 106KW ELETTRICA</t>
  </si>
  <si>
    <t>I7 XDRIVE60 106KW ELETTRICA</t>
  </si>
  <si>
    <t>IX XDRIVE 40 177CV</t>
  </si>
  <si>
    <t>IX XDRIVE 50 177CV</t>
  </si>
  <si>
    <t>IX1 XDRIVE 20 204CV ELETTRICA</t>
  </si>
  <si>
    <t>IX1 XDRIVE 30 326CV ELETTRICA</t>
  </si>
  <si>
    <t>IX2 EDRIVE 20 277CV ELETTRICA</t>
  </si>
  <si>
    <t>IX2 XDRIVE 30 313CV ELETTRICA</t>
  </si>
  <si>
    <t>IX3 80KW ELETTRICA</t>
  </si>
  <si>
    <t>BYD</t>
  </si>
  <si>
    <t>ATTO 3 204CV ELETTRICA</t>
  </si>
  <si>
    <t>DOLPHIN 60,4 KWH ELETTRICA</t>
  </si>
  <si>
    <t>HAN ELETTRICA</t>
  </si>
  <si>
    <t>SEAL 313CV ELETTRICA</t>
  </si>
  <si>
    <t>SEAL 530CV ELETTRICA</t>
  </si>
  <si>
    <t>SEAL U  71KWH 218CV  MOD 2024</t>
  </si>
  <si>
    <t>CITROEN</t>
  </si>
  <si>
    <t>E-C3 44KWH ELETTRICA</t>
  </si>
  <si>
    <t>E-C3 AIRCROSS 113CV  MOD 2024</t>
  </si>
  <si>
    <t>E-C4 50KWH ELETTRICA</t>
  </si>
  <si>
    <t>E-C4 54KWH ELETTRICA</t>
  </si>
  <si>
    <t>E-C4 X 50KWH ELETTRICA</t>
  </si>
  <si>
    <t>E-C4 X 54KWH ELETTRICA</t>
  </si>
  <si>
    <t>CUPRA</t>
  </si>
  <si>
    <t>E-BORN 58KWH 231CV ELETTRICA</t>
  </si>
  <si>
    <t>E-BORN 77KWH 231CV ELETTRICA</t>
  </si>
  <si>
    <t>TAVASCAN ENDURANCE RWD 286CV  MOD 2024</t>
  </si>
  <si>
    <t>TAVASCAN VZ AWD 340CV  MOD 2024</t>
  </si>
  <si>
    <t>DACIA </t>
  </si>
  <si>
    <t>SPRING 45 ELETTRICA</t>
  </si>
  <si>
    <t xml:space="preserve">DACIA </t>
  </si>
  <si>
    <t>SPRING 65 ELETTRICA</t>
  </si>
  <si>
    <t>DFSK</t>
  </si>
  <si>
    <t>GLORY 500E ELETTRICA</t>
  </si>
  <si>
    <t>DR AUTOMOBILES</t>
  </si>
  <si>
    <t>DR 1 EV ELETTRICA</t>
  </si>
  <si>
    <t>DS</t>
  </si>
  <si>
    <t>DS 3 E-TENSE ELETTRICA</t>
  </si>
  <si>
    <t>EMC</t>
  </si>
  <si>
    <t>YUDO ELETTRICA</t>
  </si>
  <si>
    <t>FIAT</t>
  </si>
  <si>
    <t>500 BERLINA 23KWH ELETTRICA</t>
  </si>
  <si>
    <t>500 BERLINA 42KWH ELETTRICA</t>
  </si>
  <si>
    <t>500 CABRIO 23KWH ELETTRICA</t>
  </si>
  <si>
    <t>500 CABRIO 42KWH ELETTRICA</t>
  </si>
  <si>
    <t>500 LA PRIMA BERLINA ELETTRICA</t>
  </si>
  <si>
    <t>500 LA PRIMA CABRIO ELETTRICA</t>
  </si>
  <si>
    <t>600E ELETTRICA</t>
  </si>
  <si>
    <t>FORD</t>
  </si>
  <si>
    <t>CAPRI 55 KWH 170CV  MOD 2024</t>
  </si>
  <si>
    <t>CAPRI 82 KWH 286CV  MOD 2024</t>
  </si>
  <si>
    <t>CAPRI 82 KWH AWD 340CV  MOD 2024</t>
  </si>
  <si>
    <t>EXPLORER-E 170CV ELETTRICA</t>
  </si>
  <si>
    <t>EXPLORER-E 286CV ELETTRICA</t>
  </si>
  <si>
    <t>EXPLORER-E 340CV ELETTRICA</t>
  </si>
  <si>
    <t>MUSTANG MACH-E 76KWH 269CV</t>
  </si>
  <si>
    <t>MUSTANG MACH-E 99KWH EXTENDED 290CV</t>
  </si>
  <si>
    <t>MUSTANG MACH-E 99KWH EXTENDED 350CV</t>
  </si>
  <si>
    <t>MUSTANG MACH-E 99KWH EXTENDED 487CV</t>
  </si>
  <si>
    <t>FORTHING </t>
  </si>
  <si>
    <t>FRIDAY EV ELETTRICA</t>
  </si>
  <si>
    <t>HONDA</t>
  </si>
  <si>
    <t>E:NY1 ELETTRICA</t>
  </si>
  <si>
    <t>HONDA E 36KW ELETTRICA</t>
  </si>
  <si>
    <t>HONDA E ADVANCE 36KW ELETTRICA</t>
  </si>
  <si>
    <t>HYUNDAI</t>
  </si>
  <si>
    <t>IONIQ 5 228CV 77KWH</t>
  </si>
  <si>
    <t>IONIQ 5 RWD 63KWH 170CV  MOD 2024</t>
  </si>
  <si>
    <t>IONIQ 6 150CV 53KWH ELETTRICA</t>
  </si>
  <si>
    <t>IONIQ 6 230CV 77KWH ELETTRICA</t>
  </si>
  <si>
    <t>IONIQ 6 325CV 77KWH ELETTRICA</t>
  </si>
  <si>
    <t>KONA EV 135CV ELETTRICA</t>
  </si>
  <si>
    <t>KONA EV 204CV ELETTRICA</t>
  </si>
  <si>
    <t>JAGUAR</t>
  </si>
  <si>
    <t>I-PACE 2023 EV 90KWH 400CV ELETTRICA</t>
  </si>
  <si>
    <t>JEEP</t>
  </si>
  <si>
    <t>AVENGER ELETTRICA</t>
  </si>
  <si>
    <t>KG MOBILITY</t>
  </si>
  <si>
    <t>KORANDO E- MOTION 207CV</t>
  </si>
  <si>
    <t>KIA</t>
  </si>
  <si>
    <t>E-NIRO 64KWH ELETTRICA</t>
  </si>
  <si>
    <t>EV3 58 KWH 204CV  MOD 2024</t>
  </si>
  <si>
    <t>EV3 81 KWH 204CV  MOD 2024</t>
  </si>
  <si>
    <t>EV6 77 KWH 228CV  MOD 2024</t>
  </si>
  <si>
    <t>EV6 AWD ELETTRICA</t>
  </si>
  <si>
    <t>EV6 AWD GT ELETTRICA</t>
  </si>
  <si>
    <t>EV6 RWD ELETTRICA</t>
  </si>
  <si>
    <t>EV6 RWD 58KWH ELETTRICA</t>
  </si>
  <si>
    <t>EV9 DUAL MOTOR AWD 385CV</t>
  </si>
  <si>
    <t>EV9 SINGLE MOTOR RWD 204CV</t>
  </si>
  <si>
    <t>LANCIA</t>
  </si>
  <si>
    <t>YPSILON 51KWH ELETTRICA</t>
  </si>
  <si>
    <t>LEAPMOTOR</t>
  </si>
  <si>
    <t>T03  37KWH 95CV  MOD 2024</t>
  </si>
  <si>
    <t>C10  70KWH 218CV  MOD 2024</t>
  </si>
  <si>
    <t>LEXUS</t>
  </si>
  <si>
    <t>RZ450E ELETTRICA</t>
  </si>
  <si>
    <t>UX300E ELETTRICA</t>
  </si>
  <si>
    <t>LOTUS</t>
  </si>
  <si>
    <t>ELETRE ELETTRICA</t>
  </si>
  <si>
    <t>EMEYA ELETTRICA</t>
  </si>
  <si>
    <t>MASERATI</t>
  </si>
  <si>
    <t>GRANTURISMO FOLGORE ELETTRICA</t>
  </si>
  <si>
    <t>GRECALE FOLGORE ELETTRICA</t>
  </si>
  <si>
    <t>MAXUS</t>
  </si>
  <si>
    <t>MIFA 9 ELETTRICA</t>
  </si>
  <si>
    <t>MAZDA</t>
  </si>
  <si>
    <t>MX-30 143CV ELETTRICA</t>
  </si>
  <si>
    <t>MERCEDES</t>
  </si>
  <si>
    <t>EQA 250+ 70KWH ELETTRICA</t>
  </si>
  <si>
    <t>EQA 300 2024 4MATIC 66KW ELETTRICA</t>
  </si>
  <si>
    <t>EQA 350 4MATIC 66KW ELETTRICA</t>
  </si>
  <si>
    <t>EQB 250+ 70KW 150CV ELETTRICA</t>
  </si>
  <si>
    <t>EQB 300 4MATIC 66KW ELETTRICA</t>
  </si>
  <si>
    <t>EQB 350 4MATIC 66KW ELETTRICA</t>
  </si>
  <si>
    <t>EQE 300 COUPÉ ELETTRICA</t>
  </si>
  <si>
    <t>EQE 350 COUPÉ ELETTRICA</t>
  </si>
  <si>
    <t>EQE 350+ COUPÉ ELETTRICA</t>
  </si>
  <si>
    <t>EQE 43 4MATIC AMG ELETTRICA</t>
  </si>
  <si>
    <t>EQE 500 4MATIC COUPÉ ELETTRICA</t>
  </si>
  <si>
    <t>EQE 53 4MATIC AMG ELETTRICA</t>
  </si>
  <si>
    <t>EQE SUV 300 150CV ELETTRICA</t>
  </si>
  <si>
    <t>EQE SUV 350 4MATIC 150CV ELETTRICA</t>
  </si>
  <si>
    <t>EQE SUV 350+ 150CV ELETTRICA</t>
  </si>
  <si>
    <t>EQE SUV 43 4MATIC 184CV ELETTRICA</t>
  </si>
  <si>
    <t>EQE SUV 500 4MATIC 184CV ELETTRICA</t>
  </si>
  <si>
    <t>EQS 450 4MATIC ELETTRICA</t>
  </si>
  <si>
    <t>EQS 450+ ELETTRICA</t>
  </si>
  <si>
    <t>EQS 500 4MATIC ELETTRICA</t>
  </si>
  <si>
    <t>EQS SUV 450 4MATIC ELETTRICA</t>
  </si>
  <si>
    <t>EQS SUV 450+ ELETTRICA</t>
  </si>
  <si>
    <t>EQS SUV 580 4MATIC AMG ELETTRICA</t>
  </si>
  <si>
    <t>EQT 200 122CV ELETTRICA</t>
  </si>
  <si>
    <t>EQV 300 LONG 6 POSTI ELETTRICA</t>
  </si>
  <si>
    <t>MG</t>
  </si>
  <si>
    <t>MARVEL R ELETTRICA</t>
  </si>
  <si>
    <t>MARVEL R 4WD ELETTRICA</t>
  </si>
  <si>
    <t>MG4 51KW ELETTRICA</t>
  </si>
  <si>
    <t>MG4 64KW ELETTRICA</t>
  </si>
  <si>
    <t>MG4 77KW ELETTRICA</t>
  </si>
  <si>
    <t>MG5 50,3 KW ELETTRICA</t>
  </si>
  <si>
    <t>MG5 61 KW ELETTRICA</t>
  </si>
  <si>
    <t>ZS EV 51KWH</t>
  </si>
  <si>
    <t>ZS EV 72KWH</t>
  </si>
  <si>
    <t>MINI </t>
  </si>
  <si>
    <t>MINI ACEMAN S ELETTRICA</t>
  </si>
  <si>
    <t xml:space="preserve">MINI  </t>
  </si>
  <si>
    <t>MINI ACEMAN SE ELETTRICA</t>
  </si>
  <si>
    <t>MINI</t>
  </si>
  <si>
    <t>MINI COOPER E ELETTRICA</t>
  </si>
  <si>
    <t>MINI COOPER SE ELETTRICA</t>
  </si>
  <si>
    <t>MINI COOPER SE CABRIO ELETTRICA</t>
  </si>
  <si>
    <t>MINI COUNTRYMAN E ELETTRICA</t>
  </si>
  <si>
    <t>MINI COUNTRYMAN SE ALL 4 ELETTRICA</t>
  </si>
  <si>
    <t>NISSAN</t>
  </si>
  <si>
    <t>ARIYA 63 KW ELETTRICA</t>
  </si>
  <si>
    <t>ARIYA 87 KW ELETTRICA</t>
  </si>
  <si>
    <t>ARIYA 87 KW 4WD ELETTRICA</t>
  </si>
  <si>
    <t>LEAF 40KW ELETTRICA</t>
  </si>
  <si>
    <t>LEAF 62KW ELETTRICA</t>
  </si>
  <si>
    <t>OPEL</t>
  </si>
  <si>
    <t>ASTRA-E 156CV ELETTRICA</t>
  </si>
  <si>
    <t>CORSA 2019 ELETTRICA</t>
  </si>
  <si>
    <t xml:space="preserve">OPEL </t>
  </si>
  <si>
    <t>FRONTERA-E ELETTRICA</t>
  </si>
  <si>
    <t>MOKKA-E ELETTRICA</t>
  </si>
  <si>
    <t>ZAFIRA E-LIFE 75KWH ELETTRICA</t>
  </si>
  <si>
    <t>PEUGEOT</t>
  </si>
  <si>
    <t>E-2008 ELETTRICA 100KW</t>
  </si>
  <si>
    <t>E-208 ELETTRICA 100KW GT</t>
  </si>
  <si>
    <t>E-208 ELETTRICA 100KW 136CV</t>
  </si>
  <si>
    <t>E-3008 210CV ELETTRICA</t>
  </si>
  <si>
    <t>E-308 54 KWH MOD 2024 ELETTRICA</t>
  </si>
  <si>
    <t>POLESTAR</t>
  </si>
  <si>
    <t>POLESTAR 2 69KWH ELETTRICA</t>
  </si>
  <si>
    <t>POLESTAR 2 82KWH ELETTRICA</t>
  </si>
  <si>
    <t>POLESTAR 3 111KW 490CV ELETTRICA</t>
  </si>
  <si>
    <t>POLESTAR 3 111KW 520CV ELETTRICA</t>
  </si>
  <si>
    <t xml:space="preserve">POLESTAR  </t>
  </si>
  <si>
    <t>POLESTAR 4 LONG RANGE DM ELETTRICA</t>
  </si>
  <si>
    <t>POLESTAR 4 LONG RANGE SM ELETTRICA</t>
  </si>
  <si>
    <t>PORSCHE</t>
  </si>
  <si>
    <t>MACAN 4 EV ELETTRICA</t>
  </si>
  <si>
    <t>MACAN TURBO ELETTRICA</t>
  </si>
  <si>
    <t>TAYCAN ELETTRICA</t>
  </si>
  <si>
    <t>TAYCAN 4S ELETTRICA</t>
  </si>
  <si>
    <t>TAYCAN 4S CROSS ELETTRICA</t>
  </si>
  <si>
    <t>TAYCAN TURBO ELETTRICA</t>
  </si>
  <si>
    <t>TAYCAN TURBO CROSS ELETTRICA</t>
  </si>
  <si>
    <t>TAYCAN TURBO S ELETTRICA</t>
  </si>
  <si>
    <t>TAYCAN TURBO S CROSS ELETTRICA</t>
  </si>
  <si>
    <t>RENAULT</t>
  </si>
  <si>
    <t>MEGANE E-TECH EV60 130CV ELETTRICA</t>
  </si>
  <si>
    <t>MEGANE E-TECH EV60 220CV ELETTRICA</t>
  </si>
  <si>
    <t>R5 E-TECH ELECTRIC 150CV  MOD 2024</t>
  </si>
  <si>
    <t>SCENIC E-TECH 170CV ELETTRICA</t>
  </si>
  <si>
    <t>SCENIC E-TECH 220CV ELETTRICA</t>
  </si>
  <si>
    <t>TWINGO ELECTRIC</t>
  </si>
  <si>
    <t>ZOE 2022 R110 ELETTRICA</t>
  </si>
  <si>
    <t>ZOE 2022 R135 ELETTRICA</t>
  </si>
  <si>
    <t>SERES</t>
  </si>
  <si>
    <t>SERES 3 163CV ELETTRICA</t>
  </si>
  <si>
    <t>SKODA</t>
  </si>
  <si>
    <t>ENYAQ 85 ELETTRICA</t>
  </si>
  <si>
    <t>ENYAQ 85X 4X4 ELETTRICA</t>
  </si>
  <si>
    <t>SMART</t>
  </si>
  <si>
    <t>#1 102CV ELETTRICA</t>
  </si>
  <si>
    <t>#1 158CV BRABUS ELETTRICA</t>
  </si>
  <si>
    <t>#3 102CV ELETTRICA</t>
  </si>
  <si>
    <t>#3 158CV BRABUS ELETTRICA</t>
  </si>
  <si>
    <t>SUBARU</t>
  </si>
  <si>
    <t>SOLTERRA 4E-EXPERIENCE ELETTRICA</t>
  </si>
  <si>
    <t>TESLA</t>
  </si>
  <si>
    <t>MODEL 3 NV35 LONG RANGE AWD ELETTRICA</t>
  </si>
  <si>
    <t>MODEL 3 NV35 PERFORMANCE AWD 79KWH   MOD 2024</t>
  </si>
  <si>
    <t>MODEL 3 NV35 RWD ELETTRICA</t>
  </si>
  <si>
    <t>MODEL S 100KWH MY 2022</t>
  </si>
  <si>
    <t>MODEL X 100KWH MY 2022</t>
  </si>
  <si>
    <t>MODEL Y LONG RANGE 75 KWH AWD</t>
  </si>
  <si>
    <t>MODEL Y PERFORMANCE 75 KWH AWD</t>
  </si>
  <si>
    <t>MODEL Y RWD 75KWH</t>
  </si>
  <si>
    <t>TOYOTA</t>
  </si>
  <si>
    <t>BZ4X ELETTRICA</t>
  </si>
  <si>
    <t>VOLKSWAGEN</t>
  </si>
  <si>
    <t>ID 3 1ST 204CV ELETTRICA</t>
  </si>
  <si>
    <t>ID 3 GTX 286CV  MOD 2024</t>
  </si>
  <si>
    <t>ID 4 170CV ELETTRICA</t>
  </si>
  <si>
    <t>ID 4 GTX 4MOTION ELETTRICA</t>
  </si>
  <si>
    <t>ID 4 PRO 286CV ELETTRICA</t>
  </si>
  <si>
    <t>ID 5 GTX 4MOTION ELETTRICA</t>
  </si>
  <si>
    <t>ID 5 PRO 286CV ELETTRICA</t>
  </si>
  <si>
    <t>ID 5 PURE ELETTRICA</t>
  </si>
  <si>
    <t>ID 7 GTX 4MOTION 340CV  MOD 2024</t>
  </si>
  <si>
    <t>ID 7 PRO ELETTRICA</t>
  </si>
  <si>
    <t>ID BUZZ ELETTRICA</t>
  </si>
  <si>
    <t>VOLVO</t>
  </si>
  <si>
    <t>EC40 SINGLE MOTOR ELETTRICA</t>
  </si>
  <si>
    <t>EC40 SINGLE MOTOR EXTENDED ELETTRICA</t>
  </si>
  <si>
    <t>EC40 TWIN MOTOR AWD ELETTRICA</t>
  </si>
  <si>
    <t>EX30 50KWH ELETTRICA</t>
  </si>
  <si>
    <t>EX30 TWIN MOTOR ELETTRICA</t>
  </si>
  <si>
    <t>EX40 SINGLE MOTOR ELETTRICA</t>
  </si>
  <si>
    <t>EX40 SINGLE MOTOR EXTENDED ELETTRICA</t>
  </si>
  <si>
    <t>EX40 TWIN MOTOR AWD ELETTRICA</t>
  </si>
  <si>
    <t>EX90 SINGLE MOTOR RWD ELETTRICA</t>
  </si>
  <si>
    <t>EX90 TWIN MOTOR AWD ELETTRICA</t>
  </si>
  <si>
    <t>EX90 TWIN MOTOR PERFORMANCE AWD ELETTRICA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</si>
</sst>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b/>
      <sz val="10"/>
      <color rgb="FF000000"/>
      <name val="Abadi Extra Light"/>
      <family val="2"/>
    </font>
    <font>
      <sz val="10"/>
      <name val="Abadi Extra Light"/>
      <family val="2"/>
    </font>
    <font>
      <sz val="10"/>
      <color rgb="FF222222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0" borderId="1" xfId="0" applyFont="1" applyBorder="1"/>
    <xf numFmtId="0" fontId="4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3" xfId="0" applyFont="1" applyFill="1" applyBorder="1"/>
    <xf numFmtId="0" fontId="4" fillId="3" borderId="1" xfId="0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center"/>
    </xf>
    <xf numFmtId="0" fontId="4" fillId="2" borderId="5" xfId="0" applyFont="1" applyFill="1" applyBorder="1"/>
    <xf numFmtId="164" fontId="4" fillId="2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C433BF18-8484-4611-8CB3-75ED35885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6FFBA-1CC3-48C8-AC5D-34C006BF90D4}">
  <dimension ref="A1:AMH230"/>
  <sheetViews>
    <sheetView tabSelected="1" zoomScaleNormal="100" workbookViewId="0">
      <pane ySplit="1" topLeftCell="A2" activePane="bottomLeft" state="frozen"/>
      <selection pane="bottomLeft"/>
    </sheetView>
  </sheetViews>
  <sheetFormatPr defaultColWidth="12.7109375" defaultRowHeight="12.75" x14ac:dyDescent="0.2"/>
  <cols>
    <col min="1" max="1" width="16.7109375" style="8" customWidth="1"/>
    <col min="2" max="2" width="48.140625" style="8" bestFit="1" customWidth="1"/>
    <col min="3" max="3" width="10.42578125" style="17" bestFit="1" customWidth="1"/>
    <col min="4" max="6" width="10.7109375" style="8" customWidth="1"/>
    <col min="7" max="1019" width="12.7109375" style="8"/>
    <col min="1020" max="16384" width="12.7109375" style="10"/>
  </cols>
  <sheetData>
    <row r="1" spans="1:6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5" t="s">
        <v>6</v>
      </c>
      <c r="B2" s="5" t="s">
        <v>7</v>
      </c>
      <c r="C2" s="6">
        <v>0.44209999999999999</v>
      </c>
      <c r="D2" s="7">
        <f>$C2*0.1*15000</f>
        <v>663.15</v>
      </c>
      <c r="E2" s="7">
        <f>$C2*0.25*15000</f>
        <v>1657.875</v>
      </c>
      <c r="F2" s="7">
        <f>$C2*0.3*15000</f>
        <v>1989.45</v>
      </c>
    </row>
    <row r="3" spans="1:6" x14ac:dyDescent="0.2">
      <c r="A3" s="5" t="s">
        <v>6</v>
      </c>
      <c r="B3" s="5" t="s">
        <v>8</v>
      </c>
      <c r="C3" s="6">
        <v>0.44529999999999997</v>
      </c>
      <c r="D3" s="7">
        <v>667.95</v>
      </c>
      <c r="E3" s="7">
        <v>1669.875</v>
      </c>
      <c r="F3" s="7">
        <v>2003.85</v>
      </c>
    </row>
    <row r="4" spans="1:6" x14ac:dyDescent="0.2">
      <c r="A4" s="5" t="s">
        <v>9</v>
      </c>
      <c r="B4" s="5" t="s">
        <v>10</v>
      </c>
      <c r="C4" s="6">
        <v>0.50580000000000003</v>
      </c>
      <c r="D4" s="7">
        <v>758.70000000000016</v>
      </c>
      <c r="E4" s="7">
        <v>1896.75</v>
      </c>
      <c r="F4" s="7">
        <v>2276.1000000000004</v>
      </c>
    </row>
    <row r="5" spans="1:6" x14ac:dyDescent="0.2">
      <c r="A5" s="5" t="s">
        <v>9</v>
      </c>
      <c r="B5" s="5" t="s">
        <v>11</v>
      </c>
      <c r="C5" s="6">
        <v>0.52459999999999996</v>
      </c>
      <c r="D5" s="7">
        <v>786.9</v>
      </c>
      <c r="E5" s="7">
        <v>1967.2499999999998</v>
      </c>
      <c r="F5" s="7">
        <v>2360.6999999999998</v>
      </c>
    </row>
    <row r="6" spans="1:6" x14ac:dyDescent="0.2">
      <c r="A6" s="5" t="s">
        <v>12</v>
      </c>
      <c r="B6" s="5" t="s">
        <v>13</v>
      </c>
      <c r="C6" s="6">
        <v>0.43459999999999999</v>
      </c>
      <c r="D6" s="7">
        <v>651.9</v>
      </c>
      <c r="E6" s="7">
        <v>1629.75</v>
      </c>
      <c r="F6" s="7">
        <v>1955.7</v>
      </c>
    </row>
    <row r="7" spans="1:6" x14ac:dyDescent="0.2">
      <c r="A7" s="5" t="s">
        <v>14</v>
      </c>
      <c r="B7" s="5" t="s">
        <v>15</v>
      </c>
      <c r="C7" s="6">
        <v>0.44309999999999999</v>
      </c>
      <c r="D7" s="7">
        <v>664.65</v>
      </c>
      <c r="E7" s="7">
        <v>1661.625</v>
      </c>
      <c r="F7" s="7">
        <v>1993.9499999999998</v>
      </c>
    </row>
    <row r="8" spans="1:6" x14ac:dyDescent="0.2">
      <c r="A8" s="5" t="s">
        <v>14</v>
      </c>
      <c r="B8" s="5" t="s">
        <v>16</v>
      </c>
      <c r="C8" s="6">
        <v>0.46679999999999999</v>
      </c>
      <c r="D8" s="7">
        <v>700.2</v>
      </c>
      <c r="E8" s="7">
        <v>1750.5</v>
      </c>
      <c r="F8" s="7">
        <v>2100.6</v>
      </c>
    </row>
    <row r="9" spans="1:6" x14ac:dyDescent="0.2">
      <c r="A9" s="5" t="s">
        <v>17</v>
      </c>
      <c r="B9" s="5" t="s">
        <v>18</v>
      </c>
      <c r="C9" s="6">
        <v>0.61480000000000001</v>
      </c>
      <c r="D9" s="7">
        <v>922.20000000000016</v>
      </c>
      <c r="E9" s="7">
        <v>2305.5</v>
      </c>
      <c r="F9" s="7">
        <v>2766.6</v>
      </c>
    </row>
    <row r="10" spans="1:6" x14ac:dyDescent="0.2">
      <c r="A10" s="5" t="s">
        <v>17</v>
      </c>
      <c r="B10" s="5" t="s">
        <v>19</v>
      </c>
      <c r="C10" s="6">
        <v>1.2951999999999999</v>
      </c>
      <c r="D10" s="7">
        <v>1942.8</v>
      </c>
      <c r="E10" s="7">
        <v>4857</v>
      </c>
      <c r="F10" s="7">
        <v>5828.4</v>
      </c>
    </row>
    <row r="11" spans="1:6" x14ac:dyDescent="0.2">
      <c r="A11" s="5" t="s">
        <v>17</v>
      </c>
      <c r="B11" s="5" t="s">
        <v>20</v>
      </c>
      <c r="C11" s="6">
        <v>1.0741000000000001</v>
      </c>
      <c r="D11" s="7">
        <v>1611.15</v>
      </c>
      <c r="E11" s="7">
        <v>4027.875</v>
      </c>
      <c r="F11" s="7">
        <v>4833.45</v>
      </c>
    </row>
    <row r="12" spans="1:6" x14ac:dyDescent="0.2">
      <c r="A12" s="5" t="s">
        <v>21</v>
      </c>
      <c r="B12" s="5" t="s">
        <v>22</v>
      </c>
      <c r="C12" s="6">
        <v>0.537435</v>
      </c>
      <c r="D12" s="7">
        <v>806.15250000000003</v>
      </c>
      <c r="E12" s="7">
        <v>2015.3812499999999</v>
      </c>
      <c r="F12" s="7">
        <v>2418.4575</v>
      </c>
    </row>
    <row r="13" spans="1:6" x14ac:dyDescent="0.2">
      <c r="A13" s="5" t="s">
        <v>17</v>
      </c>
      <c r="B13" s="5" t="s">
        <v>23</v>
      </c>
      <c r="C13" s="6">
        <v>0.59189999999999998</v>
      </c>
      <c r="D13" s="7">
        <v>887.85</v>
      </c>
      <c r="E13" s="7">
        <v>2219.625</v>
      </c>
      <c r="F13" s="7">
        <v>2663.5499999999997</v>
      </c>
    </row>
    <row r="14" spans="1:6" x14ac:dyDescent="0.2">
      <c r="A14" s="5" t="s">
        <v>21</v>
      </c>
      <c r="B14" s="5" t="s">
        <v>24</v>
      </c>
      <c r="C14" s="6">
        <v>0.59618700000000002</v>
      </c>
      <c r="D14" s="7">
        <v>894.28050000000007</v>
      </c>
      <c r="E14" s="7">
        <v>2235.7012500000001</v>
      </c>
      <c r="F14" s="7">
        <v>2682.8415</v>
      </c>
    </row>
    <row r="15" spans="1:6" x14ac:dyDescent="0.2">
      <c r="A15" s="5" t="s">
        <v>17</v>
      </c>
      <c r="B15" s="5" t="s">
        <v>25</v>
      </c>
      <c r="C15" s="6">
        <v>0.64739999999999998</v>
      </c>
      <c r="D15" s="7">
        <v>971.10000000000014</v>
      </c>
      <c r="E15" s="7">
        <v>2427.75</v>
      </c>
      <c r="F15" s="7">
        <v>2913.2999999999997</v>
      </c>
    </row>
    <row r="16" spans="1:6" x14ac:dyDescent="0.2">
      <c r="A16" s="5" t="s">
        <v>17</v>
      </c>
      <c r="B16" s="5" t="s">
        <v>26</v>
      </c>
      <c r="C16" s="6">
        <v>0.64849999999999997</v>
      </c>
      <c r="D16" s="7">
        <v>972.75000000000011</v>
      </c>
      <c r="E16" s="7">
        <v>2431.875</v>
      </c>
      <c r="F16" s="7">
        <v>2918.2499999999995</v>
      </c>
    </row>
    <row r="17" spans="1:6" x14ac:dyDescent="0.2">
      <c r="A17" s="5" t="s">
        <v>17</v>
      </c>
      <c r="B17" s="5" t="s">
        <v>27</v>
      </c>
      <c r="C17" s="6">
        <v>0.68840000000000001</v>
      </c>
      <c r="D17" s="7">
        <v>1032.5999999999999</v>
      </c>
      <c r="E17" s="7">
        <v>2581.5</v>
      </c>
      <c r="F17" s="7">
        <v>3097.8</v>
      </c>
    </row>
    <row r="18" spans="1:6" x14ac:dyDescent="0.2">
      <c r="A18" s="5" t="s">
        <v>17</v>
      </c>
      <c r="B18" s="5" t="s">
        <v>28</v>
      </c>
      <c r="C18" s="6">
        <v>0.73299999999999998</v>
      </c>
      <c r="D18" s="7">
        <v>1099.5</v>
      </c>
      <c r="E18" s="7">
        <v>2748.75</v>
      </c>
      <c r="F18" s="7">
        <v>3298.4999999999995</v>
      </c>
    </row>
    <row r="19" spans="1:6" x14ac:dyDescent="0.2">
      <c r="A19" s="5" t="s">
        <v>17</v>
      </c>
      <c r="B19" s="5" t="s">
        <v>29</v>
      </c>
      <c r="C19" s="6">
        <v>0.76219999999999999</v>
      </c>
      <c r="D19" s="7">
        <v>1143.3000000000002</v>
      </c>
      <c r="E19" s="7">
        <v>2858.25</v>
      </c>
      <c r="F19" s="7">
        <v>3429.8999999999996</v>
      </c>
    </row>
    <row r="20" spans="1:6" x14ac:dyDescent="0.2">
      <c r="A20" s="5" t="s">
        <v>17</v>
      </c>
      <c r="B20" s="5" t="s">
        <v>30</v>
      </c>
      <c r="C20" s="6">
        <v>0.83420000000000005</v>
      </c>
      <c r="D20" s="7">
        <v>1251.3000000000002</v>
      </c>
      <c r="E20" s="7">
        <v>3128.25</v>
      </c>
      <c r="F20" s="7">
        <v>3753.8999999999996</v>
      </c>
    </row>
    <row r="21" spans="1:6" x14ac:dyDescent="0.2">
      <c r="A21" s="5" t="s">
        <v>17</v>
      </c>
      <c r="B21" s="5" t="s">
        <v>31</v>
      </c>
      <c r="C21" s="6">
        <v>0.85629999999999995</v>
      </c>
      <c r="D21" s="7">
        <v>1284.45</v>
      </c>
      <c r="E21" s="7">
        <v>3211.125</v>
      </c>
      <c r="F21" s="7">
        <v>3853.3499999999995</v>
      </c>
    </row>
    <row r="22" spans="1:6" x14ac:dyDescent="0.2">
      <c r="A22" s="5" t="s">
        <v>32</v>
      </c>
      <c r="B22" s="5" t="s">
        <v>33</v>
      </c>
      <c r="C22" s="6">
        <v>0.59430000000000005</v>
      </c>
      <c r="D22" s="7">
        <v>891.45000000000016</v>
      </c>
      <c r="E22" s="7">
        <v>2228.625</v>
      </c>
      <c r="F22" s="7">
        <v>2674.35</v>
      </c>
    </row>
    <row r="23" spans="1:6" x14ac:dyDescent="0.2">
      <c r="A23" s="5" t="s">
        <v>32</v>
      </c>
      <c r="B23" s="5" t="s">
        <v>34</v>
      </c>
      <c r="C23" s="6">
        <v>0.59589999999999999</v>
      </c>
      <c r="D23" s="7">
        <v>893.85</v>
      </c>
      <c r="E23" s="7">
        <v>2234.625</v>
      </c>
      <c r="F23" s="7">
        <v>2681.5499999999997</v>
      </c>
    </row>
    <row r="24" spans="1:6" x14ac:dyDescent="0.2">
      <c r="A24" s="5" t="s">
        <v>32</v>
      </c>
      <c r="B24" s="5" t="s">
        <v>35</v>
      </c>
      <c r="C24" s="6">
        <v>0.62150000000000005</v>
      </c>
      <c r="D24" s="7">
        <v>932.25000000000011</v>
      </c>
      <c r="E24" s="7">
        <v>2330.625</v>
      </c>
      <c r="F24" s="7">
        <v>2796.75</v>
      </c>
    </row>
    <row r="25" spans="1:6" x14ac:dyDescent="0.2">
      <c r="A25" s="5" t="s">
        <v>32</v>
      </c>
      <c r="B25" s="5" t="s">
        <v>36</v>
      </c>
      <c r="C25" s="6">
        <v>0.68710000000000004</v>
      </c>
      <c r="D25" s="7">
        <v>1030.6500000000001</v>
      </c>
      <c r="E25" s="7">
        <v>2576.625</v>
      </c>
      <c r="F25" s="7">
        <v>3091.9500000000003</v>
      </c>
    </row>
    <row r="26" spans="1:6" x14ac:dyDescent="0.2">
      <c r="A26" s="5" t="s">
        <v>32</v>
      </c>
      <c r="B26" s="5" t="s">
        <v>37</v>
      </c>
      <c r="C26" s="6">
        <v>0.87880000000000003</v>
      </c>
      <c r="D26" s="7">
        <v>1318.2000000000003</v>
      </c>
      <c r="E26" s="7">
        <v>3295.5</v>
      </c>
      <c r="F26" s="7">
        <v>3954.6</v>
      </c>
    </row>
    <row r="27" spans="1:6" x14ac:dyDescent="0.2">
      <c r="A27" s="5" t="s">
        <v>32</v>
      </c>
      <c r="B27" s="5" t="s">
        <v>38</v>
      </c>
      <c r="C27" s="6">
        <v>0.71440000000000003</v>
      </c>
      <c r="D27" s="7">
        <v>1071.6000000000001</v>
      </c>
      <c r="E27" s="7">
        <v>2679</v>
      </c>
      <c r="F27" s="7">
        <v>3214.8</v>
      </c>
    </row>
    <row r="28" spans="1:6" x14ac:dyDescent="0.2">
      <c r="A28" s="5" t="s">
        <v>32</v>
      </c>
      <c r="B28" s="5" t="s">
        <v>39</v>
      </c>
      <c r="C28" s="6">
        <v>0.76049999999999995</v>
      </c>
      <c r="D28" s="7">
        <v>1140.75</v>
      </c>
      <c r="E28" s="7">
        <v>2851.875</v>
      </c>
      <c r="F28" s="7">
        <v>3422.2499999999995</v>
      </c>
    </row>
    <row r="29" spans="1:6" x14ac:dyDescent="0.2">
      <c r="A29" s="5" t="s">
        <v>32</v>
      </c>
      <c r="B29" s="5" t="s">
        <v>40</v>
      </c>
      <c r="C29" s="6">
        <v>0.72670000000000001</v>
      </c>
      <c r="D29" s="7">
        <v>1090.05</v>
      </c>
      <c r="E29" s="7">
        <v>2725.125</v>
      </c>
      <c r="F29" s="7">
        <v>3270.15</v>
      </c>
    </row>
    <row r="30" spans="1:6" x14ac:dyDescent="0.2">
      <c r="A30" s="5" t="s">
        <v>32</v>
      </c>
      <c r="B30" s="5" t="s">
        <v>41</v>
      </c>
      <c r="C30" s="6">
        <v>1.0579000000000001</v>
      </c>
      <c r="D30" s="7">
        <v>1586.8500000000001</v>
      </c>
      <c r="E30" s="7">
        <v>3967.1250000000005</v>
      </c>
      <c r="F30" s="7">
        <v>4760.55</v>
      </c>
    </row>
    <row r="31" spans="1:6" x14ac:dyDescent="0.2">
      <c r="A31" s="5" t="s">
        <v>32</v>
      </c>
      <c r="B31" s="5" t="s">
        <v>42</v>
      </c>
      <c r="C31" s="6">
        <v>1.218</v>
      </c>
      <c r="D31" s="7">
        <v>1827</v>
      </c>
      <c r="E31" s="7">
        <v>4567.5</v>
      </c>
      <c r="F31" s="7">
        <v>5481</v>
      </c>
    </row>
    <row r="32" spans="1:6" x14ac:dyDescent="0.2">
      <c r="A32" s="5" t="s">
        <v>32</v>
      </c>
      <c r="B32" s="5" t="s">
        <v>43</v>
      </c>
      <c r="C32" s="6">
        <v>0.78269999999999995</v>
      </c>
      <c r="D32" s="7">
        <v>1174.0500000000002</v>
      </c>
      <c r="E32" s="7">
        <v>2935.125</v>
      </c>
      <c r="F32" s="7">
        <v>3522.1499999999996</v>
      </c>
    </row>
    <row r="33" spans="1:6" x14ac:dyDescent="0.2">
      <c r="A33" s="5" t="s">
        <v>32</v>
      </c>
      <c r="B33" s="5" t="s">
        <v>44</v>
      </c>
      <c r="C33" s="6">
        <v>0.90410000000000001</v>
      </c>
      <c r="D33" s="7">
        <v>1356.15</v>
      </c>
      <c r="E33" s="7">
        <v>3390.375</v>
      </c>
      <c r="F33" s="7">
        <v>4068.4499999999994</v>
      </c>
    </row>
    <row r="34" spans="1:6" x14ac:dyDescent="0.2">
      <c r="A34" s="5" t="s">
        <v>32</v>
      </c>
      <c r="B34" s="5" t="s">
        <v>45</v>
      </c>
      <c r="C34" s="6">
        <v>0.50739999999999996</v>
      </c>
      <c r="D34" s="7">
        <v>761.1</v>
      </c>
      <c r="E34" s="7">
        <v>1902.7499999999998</v>
      </c>
      <c r="F34" s="7">
        <v>2283.2999999999997</v>
      </c>
    </row>
    <row r="35" spans="1:6" x14ac:dyDescent="0.2">
      <c r="A35" s="5" t="s">
        <v>32</v>
      </c>
      <c r="B35" s="5" t="s">
        <v>46</v>
      </c>
      <c r="C35" s="6">
        <v>0.58750000000000002</v>
      </c>
      <c r="D35" s="7">
        <v>881.25</v>
      </c>
      <c r="E35" s="7">
        <v>2203.125</v>
      </c>
      <c r="F35" s="7">
        <v>2643.75</v>
      </c>
    </row>
    <row r="36" spans="1:6" x14ac:dyDescent="0.2">
      <c r="A36" s="5" t="s">
        <v>32</v>
      </c>
      <c r="B36" s="5" t="s">
        <v>47</v>
      </c>
      <c r="C36" s="6">
        <v>0.5101</v>
      </c>
      <c r="D36" s="7">
        <v>765.15</v>
      </c>
      <c r="E36" s="7">
        <v>1912.875</v>
      </c>
      <c r="F36" s="7">
        <v>2295.4499999999998</v>
      </c>
    </row>
    <row r="37" spans="1:6" x14ac:dyDescent="0.2">
      <c r="A37" s="5" t="s">
        <v>32</v>
      </c>
      <c r="B37" s="5" t="s">
        <v>48</v>
      </c>
      <c r="C37" s="6">
        <v>0.58919999999999995</v>
      </c>
      <c r="D37" s="7">
        <v>883.8</v>
      </c>
      <c r="E37" s="7">
        <v>2209.5</v>
      </c>
      <c r="F37" s="7">
        <v>2651.3999999999996</v>
      </c>
    </row>
    <row r="38" spans="1:6" x14ac:dyDescent="0.2">
      <c r="A38" s="5" t="s">
        <v>32</v>
      </c>
      <c r="B38" s="5" t="s">
        <v>49</v>
      </c>
      <c r="C38" s="6">
        <v>0.69930000000000003</v>
      </c>
      <c r="D38" s="7">
        <v>1048.95</v>
      </c>
      <c r="E38" s="7">
        <v>2622.375</v>
      </c>
      <c r="F38" s="7">
        <v>3146.85</v>
      </c>
    </row>
    <row r="39" spans="1:6" x14ac:dyDescent="0.2">
      <c r="A39" s="5" t="s">
        <v>50</v>
      </c>
      <c r="B39" s="5" t="s">
        <v>51</v>
      </c>
      <c r="C39" s="6">
        <v>0.49259999999999998</v>
      </c>
      <c r="D39" s="7">
        <v>738.9</v>
      </c>
      <c r="E39" s="7">
        <v>1847.25</v>
      </c>
      <c r="F39" s="7">
        <v>2216.6999999999998</v>
      </c>
    </row>
    <row r="40" spans="1:6" x14ac:dyDescent="0.2">
      <c r="A40" s="5" t="s">
        <v>50</v>
      </c>
      <c r="B40" s="5" t="s">
        <v>52</v>
      </c>
      <c r="C40" s="6">
        <v>0.4027</v>
      </c>
      <c r="D40" s="7">
        <v>604.04999999999995</v>
      </c>
      <c r="E40" s="7">
        <v>1510.125</v>
      </c>
      <c r="F40" s="7">
        <v>1812.15</v>
      </c>
    </row>
    <row r="41" spans="1:6" x14ac:dyDescent="0.2">
      <c r="A41" s="5" t="s">
        <v>50</v>
      </c>
      <c r="B41" s="5" t="s">
        <v>53</v>
      </c>
      <c r="C41" s="6">
        <v>0.67700000000000005</v>
      </c>
      <c r="D41" s="7">
        <v>1015.5000000000001</v>
      </c>
      <c r="E41" s="7">
        <v>2538.75</v>
      </c>
      <c r="F41" s="7">
        <v>3046.5</v>
      </c>
    </row>
    <row r="42" spans="1:6" x14ac:dyDescent="0.2">
      <c r="A42" s="5" t="s">
        <v>50</v>
      </c>
      <c r="B42" s="5" t="s">
        <v>54</v>
      </c>
      <c r="C42" s="6">
        <v>0.49819999999999998</v>
      </c>
      <c r="D42" s="7">
        <v>747.30000000000007</v>
      </c>
      <c r="E42" s="7">
        <v>1868.25</v>
      </c>
      <c r="F42" s="7">
        <v>2241.8999999999996</v>
      </c>
    </row>
    <row r="43" spans="1:6" x14ac:dyDescent="0.2">
      <c r="A43" s="5" t="s">
        <v>50</v>
      </c>
      <c r="B43" s="5" t="s">
        <v>55</v>
      </c>
      <c r="C43" s="6">
        <v>0.52459999999999996</v>
      </c>
      <c r="D43" s="7">
        <v>786.9</v>
      </c>
      <c r="E43" s="7">
        <v>1967.2499999999998</v>
      </c>
      <c r="F43" s="7">
        <v>2360.6999999999998</v>
      </c>
    </row>
    <row r="44" spans="1:6" x14ac:dyDescent="0.2">
      <c r="A44" s="5" t="s">
        <v>50</v>
      </c>
      <c r="B44" s="5" t="s">
        <v>56</v>
      </c>
      <c r="C44" s="6">
        <v>0.48509999999999998</v>
      </c>
      <c r="D44" s="7">
        <v>727.65</v>
      </c>
      <c r="E44" s="7">
        <v>1819.125</v>
      </c>
      <c r="F44" s="7">
        <v>2182.9499999999998</v>
      </c>
    </row>
    <row r="45" spans="1:6" x14ac:dyDescent="0.2">
      <c r="A45" s="5" t="s">
        <v>57</v>
      </c>
      <c r="B45" s="5" t="s">
        <v>58</v>
      </c>
      <c r="C45" s="6">
        <v>0.32729999999999998</v>
      </c>
      <c r="D45" s="7">
        <v>490.95000000000005</v>
      </c>
      <c r="E45" s="7">
        <v>1227.375</v>
      </c>
      <c r="F45" s="7">
        <v>1472.8499999999997</v>
      </c>
    </row>
    <row r="46" spans="1:6" x14ac:dyDescent="0.2">
      <c r="A46" s="5" t="s">
        <v>57</v>
      </c>
      <c r="B46" s="5" t="s">
        <v>59</v>
      </c>
      <c r="C46" s="6">
        <v>0.36720000000000003</v>
      </c>
      <c r="D46" s="7">
        <v>550.80000000000007</v>
      </c>
      <c r="E46" s="7">
        <v>1377</v>
      </c>
      <c r="F46" s="7">
        <v>1652.4</v>
      </c>
    </row>
    <row r="47" spans="1:6" x14ac:dyDescent="0.2">
      <c r="A47" s="5" t="s">
        <v>57</v>
      </c>
      <c r="B47" s="5" t="s">
        <v>60</v>
      </c>
      <c r="C47" s="6">
        <v>0.4274</v>
      </c>
      <c r="D47" s="7">
        <v>641.1</v>
      </c>
      <c r="E47" s="7">
        <v>1602.75</v>
      </c>
      <c r="F47" s="7">
        <v>1923.3</v>
      </c>
    </row>
    <row r="48" spans="1:6" x14ac:dyDescent="0.2">
      <c r="A48" s="5" t="s">
        <v>57</v>
      </c>
      <c r="B48" s="5" t="s">
        <v>61</v>
      </c>
      <c r="C48" s="6">
        <v>0.45619999999999999</v>
      </c>
      <c r="D48" s="7">
        <v>684.30000000000007</v>
      </c>
      <c r="E48" s="7">
        <v>1710.75</v>
      </c>
      <c r="F48" s="7">
        <v>2052.8999999999996</v>
      </c>
    </row>
    <row r="49" spans="1:6" x14ac:dyDescent="0.2">
      <c r="A49" s="5" t="s">
        <v>57</v>
      </c>
      <c r="B49" s="5" t="s">
        <v>62</v>
      </c>
      <c r="C49" s="6">
        <v>0.43109999999999998</v>
      </c>
      <c r="D49" s="7">
        <v>646.65000000000009</v>
      </c>
      <c r="E49" s="7">
        <v>1616.625</v>
      </c>
      <c r="F49" s="7">
        <v>1939.95</v>
      </c>
    </row>
    <row r="50" spans="1:6" x14ac:dyDescent="0.2">
      <c r="A50" s="5" t="s">
        <v>57</v>
      </c>
      <c r="B50" s="5" t="s">
        <v>63</v>
      </c>
      <c r="C50" s="6">
        <v>0.45660000000000001</v>
      </c>
      <c r="D50" s="7">
        <v>684.90000000000009</v>
      </c>
      <c r="E50" s="7">
        <v>1712.25</v>
      </c>
      <c r="F50" s="7">
        <v>2054.6999999999998</v>
      </c>
    </row>
    <row r="51" spans="1:6" x14ac:dyDescent="0.2">
      <c r="A51" s="5" t="s">
        <v>64</v>
      </c>
      <c r="B51" s="5" t="s">
        <v>65</v>
      </c>
      <c r="C51" s="6">
        <v>0.45490000000000003</v>
      </c>
      <c r="D51" s="7">
        <v>682.35</v>
      </c>
      <c r="E51" s="7">
        <v>1705.875</v>
      </c>
      <c r="F51" s="7">
        <v>2047.0500000000002</v>
      </c>
    </row>
    <row r="52" spans="1:6" x14ac:dyDescent="0.2">
      <c r="A52" s="5" t="s">
        <v>64</v>
      </c>
      <c r="B52" s="5" t="s">
        <v>66</v>
      </c>
      <c r="C52" s="6">
        <v>0.48509999999999998</v>
      </c>
      <c r="D52" s="7">
        <v>727.65</v>
      </c>
      <c r="E52" s="7">
        <v>1819.125</v>
      </c>
      <c r="F52" s="7">
        <v>2182.9499999999998</v>
      </c>
    </row>
    <row r="53" spans="1:6" x14ac:dyDescent="0.2">
      <c r="A53" s="5" t="s">
        <v>64</v>
      </c>
      <c r="B53" s="9" t="s">
        <v>67</v>
      </c>
      <c r="C53" s="6">
        <v>0.53800000000000003</v>
      </c>
      <c r="D53" s="7">
        <v>807.00000000000011</v>
      </c>
      <c r="E53" s="7">
        <v>2017.5000000000002</v>
      </c>
      <c r="F53" s="7">
        <v>2421.0000000000005</v>
      </c>
    </row>
    <row r="54" spans="1:6" x14ac:dyDescent="0.2">
      <c r="A54" s="5" t="s">
        <v>64</v>
      </c>
      <c r="B54" s="9" t="s">
        <v>68</v>
      </c>
      <c r="C54" s="6">
        <v>0.66830000000000001</v>
      </c>
      <c r="D54" s="7">
        <v>1002.45</v>
      </c>
      <c r="E54" s="7">
        <v>2506.125</v>
      </c>
      <c r="F54" s="7">
        <v>3007.35</v>
      </c>
    </row>
    <row r="55" spans="1:6" x14ac:dyDescent="0.2">
      <c r="A55" s="5" t="s">
        <v>69</v>
      </c>
      <c r="B55" s="5" t="s">
        <v>70</v>
      </c>
      <c r="C55" s="6">
        <v>0.27644200000000002</v>
      </c>
      <c r="D55" s="7">
        <v>414.66300000000007</v>
      </c>
      <c r="E55" s="7">
        <v>1036.6575</v>
      </c>
      <c r="F55" s="7">
        <v>1243.989</v>
      </c>
    </row>
    <row r="56" spans="1:6" x14ac:dyDescent="0.2">
      <c r="A56" s="5" t="s">
        <v>71</v>
      </c>
      <c r="B56" s="5" t="s">
        <v>72</v>
      </c>
      <c r="C56" s="6">
        <v>0.28327799999999997</v>
      </c>
      <c r="D56" s="7">
        <v>424.91700000000003</v>
      </c>
      <c r="E56" s="7">
        <v>1062.2924999999998</v>
      </c>
      <c r="F56" s="7">
        <v>1274.7509999999997</v>
      </c>
    </row>
    <row r="57" spans="1:6" x14ac:dyDescent="0.2">
      <c r="A57" s="5" t="s">
        <v>73</v>
      </c>
      <c r="B57" s="5" t="s">
        <v>74</v>
      </c>
      <c r="C57" s="6">
        <v>0.48199999999999998</v>
      </c>
      <c r="D57" s="7">
        <v>723</v>
      </c>
      <c r="E57" s="7">
        <v>1807.5</v>
      </c>
      <c r="F57" s="7">
        <v>2168.9999999999995</v>
      </c>
    </row>
    <row r="58" spans="1:6" x14ac:dyDescent="0.2">
      <c r="A58" s="5" t="s">
        <v>75</v>
      </c>
      <c r="B58" s="5" t="s">
        <v>76</v>
      </c>
      <c r="C58" s="6">
        <v>0.33300000000000002</v>
      </c>
      <c r="D58" s="7">
        <v>499.50000000000006</v>
      </c>
      <c r="E58" s="7">
        <v>1248.75</v>
      </c>
      <c r="F58" s="7">
        <v>1498.5</v>
      </c>
    </row>
    <row r="59" spans="1:6" x14ac:dyDescent="0.2">
      <c r="A59" s="5" t="s">
        <v>77</v>
      </c>
      <c r="B59" s="5" t="s">
        <v>78</v>
      </c>
      <c r="C59" s="6">
        <v>0.45639999999999997</v>
      </c>
      <c r="D59" s="7">
        <v>684.6</v>
      </c>
      <c r="E59" s="7">
        <v>1711.5</v>
      </c>
      <c r="F59" s="7">
        <v>2053.7999999999997</v>
      </c>
    </row>
    <row r="60" spans="1:6" x14ac:dyDescent="0.2">
      <c r="A60" s="5" t="s">
        <v>79</v>
      </c>
      <c r="B60" s="5" t="s">
        <v>80</v>
      </c>
      <c r="C60" s="6">
        <v>0.32765499999999997</v>
      </c>
      <c r="D60" s="7">
        <v>491.48249999999996</v>
      </c>
      <c r="E60" s="7">
        <v>1228.70625</v>
      </c>
      <c r="F60" s="7">
        <v>1474.4475</v>
      </c>
    </row>
    <row r="61" spans="1:6" x14ac:dyDescent="0.2">
      <c r="A61" s="5" t="s">
        <v>81</v>
      </c>
      <c r="B61" s="5" t="s">
        <v>82</v>
      </c>
      <c r="C61" s="6">
        <v>0.36380000000000001</v>
      </c>
      <c r="D61" s="7">
        <v>545.70000000000005</v>
      </c>
      <c r="E61" s="7">
        <v>1364.25</v>
      </c>
      <c r="F61" s="7">
        <v>1637.1</v>
      </c>
    </row>
    <row r="62" spans="1:6" x14ac:dyDescent="0.2">
      <c r="A62" s="5" t="s">
        <v>81</v>
      </c>
      <c r="B62" s="5" t="s">
        <v>83</v>
      </c>
      <c r="C62" s="6">
        <v>0.38979999999999998</v>
      </c>
      <c r="D62" s="7">
        <v>584.70000000000005</v>
      </c>
      <c r="E62" s="7">
        <v>1461.75</v>
      </c>
      <c r="F62" s="7">
        <v>1754.1</v>
      </c>
    </row>
    <row r="63" spans="1:6" x14ac:dyDescent="0.2">
      <c r="A63" s="5" t="s">
        <v>81</v>
      </c>
      <c r="B63" s="5" t="s">
        <v>84</v>
      </c>
      <c r="C63" s="6">
        <v>0.38090000000000002</v>
      </c>
      <c r="D63" s="7">
        <v>571.35000000000014</v>
      </c>
      <c r="E63" s="7">
        <v>1428.375</v>
      </c>
      <c r="F63" s="7">
        <v>1714.05</v>
      </c>
    </row>
    <row r="64" spans="1:6" x14ac:dyDescent="0.2">
      <c r="A64" s="5" t="s">
        <v>81</v>
      </c>
      <c r="B64" s="5" t="s">
        <v>85</v>
      </c>
      <c r="C64" s="6">
        <v>0.41010000000000002</v>
      </c>
      <c r="D64" s="7">
        <v>615.15000000000009</v>
      </c>
      <c r="E64" s="7">
        <v>1537.875</v>
      </c>
      <c r="F64" s="7">
        <v>1845.45</v>
      </c>
    </row>
    <row r="65" spans="1:6" x14ac:dyDescent="0.2">
      <c r="A65" s="5" t="s">
        <v>81</v>
      </c>
      <c r="B65" s="5" t="s">
        <v>86</v>
      </c>
      <c r="C65" s="6">
        <v>0.39410000000000001</v>
      </c>
      <c r="D65" s="7">
        <v>591.15</v>
      </c>
      <c r="E65" s="7">
        <v>1477.875</v>
      </c>
      <c r="F65" s="7">
        <v>1773.45</v>
      </c>
    </row>
    <row r="66" spans="1:6" x14ac:dyDescent="0.2">
      <c r="A66" s="5" t="s">
        <v>81</v>
      </c>
      <c r="B66" s="5" t="s">
        <v>87</v>
      </c>
      <c r="C66" s="6">
        <v>0.41599999999999998</v>
      </c>
      <c r="D66" s="7">
        <v>624</v>
      </c>
      <c r="E66" s="7">
        <v>1560</v>
      </c>
      <c r="F66" s="7">
        <v>1872</v>
      </c>
    </row>
    <row r="67" spans="1:6" x14ac:dyDescent="0.2">
      <c r="A67" s="5" t="s">
        <v>81</v>
      </c>
      <c r="B67" s="5" t="s">
        <v>88</v>
      </c>
      <c r="C67" s="6">
        <v>0.41060000000000002</v>
      </c>
      <c r="D67" s="7">
        <v>615.90000000000009</v>
      </c>
      <c r="E67" s="7">
        <v>1539.75</v>
      </c>
      <c r="F67" s="7">
        <v>1847.7</v>
      </c>
    </row>
    <row r="68" spans="1:6" x14ac:dyDescent="0.2">
      <c r="A68" s="5" t="s">
        <v>89</v>
      </c>
      <c r="B68" s="5" t="s">
        <v>90</v>
      </c>
      <c r="C68" s="6">
        <v>0.45879999999999999</v>
      </c>
      <c r="D68" s="7">
        <v>688.2</v>
      </c>
      <c r="E68" s="7">
        <v>1720.5</v>
      </c>
      <c r="F68" s="7">
        <v>2064.6</v>
      </c>
    </row>
    <row r="69" spans="1:6" x14ac:dyDescent="0.2">
      <c r="A69" s="5" t="s">
        <v>89</v>
      </c>
      <c r="B69" s="5" t="s">
        <v>91</v>
      </c>
      <c r="C69" s="6">
        <v>0.51129999999999998</v>
      </c>
      <c r="D69" s="7">
        <v>766.95</v>
      </c>
      <c r="E69" s="7">
        <v>1917.375</v>
      </c>
      <c r="F69" s="7">
        <v>2300.85</v>
      </c>
    </row>
    <row r="70" spans="1:6" x14ac:dyDescent="0.2">
      <c r="A70" s="5" t="s">
        <v>89</v>
      </c>
      <c r="B70" s="5" t="s">
        <v>92</v>
      </c>
      <c r="C70" s="6">
        <v>0.54290000000000005</v>
      </c>
      <c r="D70" s="7">
        <v>814.35</v>
      </c>
      <c r="E70" s="7">
        <v>2035.8750000000002</v>
      </c>
      <c r="F70" s="7">
        <v>2443.0500000000002</v>
      </c>
    </row>
    <row r="71" spans="1:6" x14ac:dyDescent="0.2">
      <c r="A71" s="5" t="s">
        <v>89</v>
      </c>
      <c r="B71" s="5" t="s">
        <v>93</v>
      </c>
      <c r="C71" s="6">
        <v>0.45469999999999999</v>
      </c>
      <c r="D71" s="7">
        <v>682.05000000000007</v>
      </c>
      <c r="E71" s="7">
        <v>1705.125</v>
      </c>
      <c r="F71" s="7">
        <v>2046.15</v>
      </c>
    </row>
    <row r="72" spans="1:6" x14ac:dyDescent="0.2">
      <c r="A72" s="5" t="s">
        <v>89</v>
      </c>
      <c r="B72" s="5" t="s">
        <v>94</v>
      </c>
      <c r="C72" s="6">
        <v>0.49859999999999999</v>
      </c>
      <c r="D72" s="7">
        <v>747.9</v>
      </c>
      <c r="E72" s="7">
        <v>1869.75</v>
      </c>
      <c r="F72" s="7">
        <v>2243.6999999999998</v>
      </c>
    </row>
    <row r="73" spans="1:6" x14ac:dyDescent="0.2">
      <c r="A73" s="5" t="s">
        <v>89</v>
      </c>
      <c r="B73" s="5" t="s">
        <v>95</v>
      </c>
      <c r="C73" s="6">
        <v>0.53080000000000005</v>
      </c>
      <c r="D73" s="7">
        <v>796.20000000000016</v>
      </c>
      <c r="E73" s="7">
        <v>1990.5000000000002</v>
      </c>
      <c r="F73" s="7">
        <v>2388.6000000000004</v>
      </c>
    </row>
    <row r="74" spans="1:6" x14ac:dyDescent="0.2">
      <c r="A74" s="5" t="s">
        <v>89</v>
      </c>
      <c r="B74" s="5" t="s">
        <v>96</v>
      </c>
      <c r="C74" s="6">
        <v>0.57379999999999998</v>
      </c>
      <c r="D74" s="7">
        <v>860.7</v>
      </c>
      <c r="E74" s="7">
        <v>2151.75</v>
      </c>
      <c r="F74" s="7">
        <v>2582.1</v>
      </c>
    </row>
    <row r="75" spans="1:6" x14ac:dyDescent="0.2">
      <c r="A75" s="5" t="s">
        <v>89</v>
      </c>
      <c r="B75" s="5" t="s">
        <v>97</v>
      </c>
      <c r="C75" s="6">
        <v>0.61570000000000003</v>
      </c>
      <c r="D75" s="7">
        <v>923.55000000000007</v>
      </c>
      <c r="E75" s="7">
        <v>2308.875</v>
      </c>
      <c r="F75" s="7">
        <v>2770.65</v>
      </c>
    </row>
    <row r="76" spans="1:6" x14ac:dyDescent="0.2">
      <c r="A76" s="5" t="s">
        <v>89</v>
      </c>
      <c r="B76" s="5" t="s">
        <v>98</v>
      </c>
      <c r="C76" s="6">
        <v>0.68769999999999998</v>
      </c>
      <c r="D76" s="7">
        <v>1031.55</v>
      </c>
      <c r="E76" s="7">
        <v>2578.875</v>
      </c>
      <c r="F76" s="7">
        <v>3094.65</v>
      </c>
    </row>
    <row r="77" spans="1:6" x14ac:dyDescent="0.2">
      <c r="A77" s="5" t="s">
        <v>89</v>
      </c>
      <c r="B77" s="5" t="s">
        <v>99</v>
      </c>
      <c r="C77" s="6">
        <v>0.74350000000000005</v>
      </c>
      <c r="D77" s="7">
        <v>1115.2500000000002</v>
      </c>
      <c r="E77" s="7">
        <v>2788.125</v>
      </c>
      <c r="F77" s="7">
        <v>3345.75</v>
      </c>
    </row>
    <row r="78" spans="1:6" x14ac:dyDescent="0.2">
      <c r="A78" s="5" t="s">
        <v>100</v>
      </c>
      <c r="B78" s="5" t="s">
        <v>101</v>
      </c>
      <c r="C78" s="6">
        <v>0.47805700000000001</v>
      </c>
      <c r="D78" s="7">
        <v>717.08550000000014</v>
      </c>
      <c r="E78" s="7">
        <v>1792.7137500000001</v>
      </c>
      <c r="F78" s="7">
        <v>2151.2565</v>
      </c>
    </row>
    <row r="79" spans="1:6" x14ac:dyDescent="0.2">
      <c r="A79" s="5" t="s">
        <v>102</v>
      </c>
      <c r="B79" s="5" t="s">
        <v>103</v>
      </c>
      <c r="C79" s="6">
        <v>0.55520000000000003</v>
      </c>
      <c r="D79" s="7">
        <v>832.80000000000007</v>
      </c>
      <c r="E79" s="7">
        <v>2082</v>
      </c>
      <c r="F79" s="7">
        <v>2498.4</v>
      </c>
    </row>
    <row r="80" spans="1:6" x14ac:dyDescent="0.2">
      <c r="A80" s="5" t="s">
        <v>102</v>
      </c>
      <c r="B80" s="5" t="s">
        <v>104</v>
      </c>
      <c r="C80" s="6">
        <v>0.43020000000000003</v>
      </c>
      <c r="D80" s="7">
        <v>645.30000000000007</v>
      </c>
      <c r="E80" s="7">
        <v>1613.25</v>
      </c>
      <c r="F80" s="7">
        <v>1935.9</v>
      </c>
    </row>
    <row r="81" spans="1:6" x14ac:dyDescent="0.2">
      <c r="A81" s="5" t="s">
        <v>102</v>
      </c>
      <c r="B81" s="5" t="s">
        <v>105</v>
      </c>
      <c r="C81" s="6">
        <v>0.45069999999999999</v>
      </c>
      <c r="D81" s="7">
        <v>676.05</v>
      </c>
      <c r="E81" s="7">
        <v>1690.125</v>
      </c>
      <c r="F81" s="7">
        <v>2028.1499999999999</v>
      </c>
    </row>
    <row r="82" spans="1:6" x14ac:dyDescent="0.2">
      <c r="A82" s="5" t="s">
        <v>106</v>
      </c>
      <c r="B82" s="5" t="s">
        <v>107</v>
      </c>
      <c r="C82" s="6">
        <v>0.54590000000000005</v>
      </c>
      <c r="D82" s="7">
        <v>818.85000000000014</v>
      </c>
      <c r="E82" s="7">
        <v>2047.1250000000002</v>
      </c>
      <c r="F82" s="7">
        <v>2456.5500000000002</v>
      </c>
    </row>
    <row r="83" spans="1:6" x14ac:dyDescent="0.2">
      <c r="A83" s="5" t="s">
        <v>106</v>
      </c>
      <c r="B83" s="5" t="s">
        <v>108</v>
      </c>
      <c r="C83" s="6">
        <v>0.4667</v>
      </c>
      <c r="D83" s="7">
        <v>700.05000000000007</v>
      </c>
      <c r="E83" s="7">
        <v>1750.125</v>
      </c>
      <c r="F83" s="7">
        <v>2100.15</v>
      </c>
    </row>
    <row r="84" spans="1:6" x14ac:dyDescent="0.2">
      <c r="A84" s="5" t="s">
        <v>106</v>
      </c>
      <c r="B84" s="5" t="s">
        <v>109</v>
      </c>
      <c r="C84" s="6">
        <v>0.49469999999999997</v>
      </c>
      <c r="D84" s="7">
        <v>742.05</v>
      </c>
      <c r="E84" s="7">
        <v>1855.125</v>
      </c>
      <c r="F84" s="7">
        <v>2226.1499999999996</v>
      </c>
    </row>
    <row r="85" spans="1:6" x14ac:dyDescent="0.2">
      <c r="A85" s="5" t="s">
        <v>106</v>
      </c>
      <c r="B85" s="5" t="s">
        <v>110</v>
      </c>
      <c r="C85" s="6">
        <v>0.5403</v>
      </c>
      <c r="D85" s="7">
        <v>810.45</v>
      </c>
      <c r="E85" s="7">
        <v>2026.125</v>
      </c>
      <c r="F85" s="7">
        <v>2431.35</v>
      </c>
    </row>
    <row r="86" spans="1:6" x14ac:dyDescent="0.2">
      <c r="A86" s="5" t="s">
        <v>106</v>
      </c>
      <c r="B86" s="5" t="s">
        <v>111</v>
      </c>
      <c r="C86" s="6">
        <v>0.60209999999999997</v>
      </c>
      <c r="D86" s="7">
        <v>903.15</v>
      </c>
      <c r="E86" s="7">
        <v>2257.875</v>
      </c>
      <c r="F86" s="7">
        <v>2709.45</v>
      </c>
    </row>
    <row r="87" spans="1:6" x14ac:dyDescent="0.2">
      <c r="A87" s="5" t="s">
        <v>106</v>
      </c>
      <c r="B87" s="5" t="s">
        <v>112</v>
      </c>
      <c r="C87" s="6">
        <v>0.434</v>
      </c>
      <c r="D87" s="7">
        <v>651</v>
      </c>
      <c r="E87" s="7">
        <v>1627.5</v>
      </c>
      <c r="F87" s="7">
        <v>1952.9999999999998</v>
      </c>
    </row>
    <row r="88" spans="1:6" x14ac:dyDescent="0.2">
      <c r="A88" s="5" t="s">
        <v>106</v>
      </c>
      <c r="B88" s="5" t="s">
        <v>113</v>
      </c>
      <c r="C88" s="6">
        <v>0.45500000000000002</v>
      </c>
      <c r="D88" s="7">
        <v>682.50000000000011</v>
      </c>
      <c r="E88" s="7">
        <v>1706.25</v>
      </c>
      <c r="F88" s="7">
        <v>2047.5000000000002</v>
      </c>
    </row>
    <row r="89" spans="1:6" x14ac:dyDescent="0.2">
      <c r="A89" s="5" t="s">
        <v>114</v>
      </c>
      <c r="B89" s="5" t="s">
        <v>115</v>
      </c>
      <c r="C89" s="6">
        <v>0.87809999999999999</v>
      </c>
      <c r="D89" s="7">
        <v>1317.15</v>
      </c>
      <c r="E89" s="7">
        <v>3292.875</v>
      </c>
      <c r="F89" s="7">
        <v>3951.45</v>
      </c>
    </row>
    <row r="90" spans="1:6" x14ac:dyDescent="0.2">
      <c r="A90" s="5" t="s">
        <v>116</v>
      </c>
      <c r="B90" s="5" t="s">
        <v>117</v>
      </c>
      <c r="C90" s="6">
        <v>0.42230000000000001</v>
      </c>
      <c r="D90" s="7">
        <v>633.45000000000005</v>
      </c>
      <c r="E90" s="7">
        <v>1583.625</v>
      </c>
      <c r="F90" s="7">
        <v>1900.35</v>
      </c>
    </row>
    <row r="91" spans="1:6" x14ac:dyDescent="0.2">
      <c r="A91" s="5" t="s">
        <v>118</v>
      </c>
      <c r="B91" s="5" t="s">
        <v>119</v>
      </c>
      <c r="C91" s="6">
        <v>0.44090000000000001</v>
      </c>
      <c r="D91" s="7">
        <v>661.35</v>
      </c>
      <c r="E91" s="7">
        <v>1653.375</v>
      </c>
      <c r="F91" s="7">
        <v>1984.05</v>
      </c>
    </row>
    <row r="92" spans="1:6" x14ac:dyDescent="0.2">
      <c r="A92" s="5" t="s">
        <v>120</v>
      </c>
      <c r="B92" s="5" t="s">
        <v>121</v>
      </c>
      <c r="C92" s="6">
        <v>0.45550000000000002</v>
      </c>
      <c r="D92" s="7">
        <v>683.25000000000011</v>
      </c>
      <c r="E92" s="7">
        <v>1708.125</v>
      </c>
      <c r="F92" s="7">
        <v>2049.75</v>
      </c>
    </row>
    <row r="93" spans="1:6" x14ac:dyDescent="0.2">
      <c r="A93" s="5" t="s">
        <v>120</v>
      </c>
      <c r="B93" s="5" t="s">
        <v>122</v>
      </c>
      <c r="C93" s="6">
        <v>0.42480000000000001</v>
      </c>
      <c r="D93" s="7">
        <v>637.20000000000005</v>
      </c>
      <c r="E93" s="7">
        <v>1593</v>
      </c>
      <c r="F93" s="7">
        <v>1911.6</v>
      </c>
    </row>
    <row r="94" spans="1:6" x14ac:dyDescent="0.2">
      <c r="A94" s="5" t="s">
        <v>120</v>
      </c>
      <c r="B94" s="5" t="s">
        <v>123</v>
      </c>
      <c r="C94" s="6">
        <v>0.45219999999999999</v>
      </c>
      <c r="D94" s="7">
        <v>678.30000000000007</v>
      </c>
      <c r="E94" s="7">
        <v>1695.75</v>
      </c>
      <c r="F94" s="7">
        <v>2034.9</v>
      </c>
    </row>
    <row r="95" spans="1:6" x14ac:dyDescent="0.2">
      <c r="A95" s="5" t="s">
        <v>120</v>
      </c>
      <c r="B95" s="5" t="s">
        <v>124</v>
      </c>
      <c r="C95" s="6">
        <v>0.63819999999999999</v>
      </c>
      <c r="D95" s="7">
        <v>957.30000000000007</v>
      </c>
      <c r="E95" s="7">
        <v>2393.25</v>
      </c>
      <c r="F95" s="7">
        <v>2871.9</v>
      </c>
    </row>
    <row r="96" spans="1:6" x14ac:dyDescent="0.2">
      <c r="A96" s="5" t="s">
        <v>120</v>
      </c>
      <c r="B96" s="5" t="s">
        <v>125</v>
      </c>
      <c r="C96" s="6">
        <v>0.56889999999999996</v>
      </c>
      <c r="D96" s="7">
        <v>853.34999999999991</v>
      </c>
      <c r="E96" s="7">
        <v>2133.375</v>
      </c>
      <c r="F96" s="7">
        <v>2560.0499999999997</v>
      </c>
    </row>
    <row r="97" spans="1:6" x14ac:dyDescent="0.2">
      <c r="A97" s="5" t="s">
        <v>120</v>
      </c>
      <c r="B97" s="5" t="s">
        <v>126</v>
      </c>
      <c r="C97" s="6">
        <v>0.6633</v>
      </c>
      <c r="D97" s="7">
        <v>994.95</v>
      </c>
      <c r="E97" s="7">
        <v>2487.375</v>
      </c>
      <c r="F97" s="7">
        <v>2984.85</v>
      </c>
    </row>
    <row r="98" spans="1:6" x14ac:dyDescent="0.2">
      <c r="A98" s="5" t="s">
        <v>120</v>
      </c>
      <c r="B98" s="5" t="s">
        <v>127</v>
      </c>
      <c r="C98" s="6">
        <v>0.54500000000000004</v>
      </c>
      <c r="D98" s="7">
        <v>817.50000000000011</v>
      </c>
      <c r="E98" s="7">
        <v>2043.7500000000002</v>
      </c>
      <c r="F98" s="7">
        <v>2452.5</v>
      </c>
    </row>
    <row r="99" spans="1:6" x14ac:dyDescent="0.2">
      <c r="A99" s="5" t="s">
        <v>120</v>
      </c>
      <c r="B99" s="5" t="s">
        <v>128</v>
      </c>
      <c r="C99" s="6">
        <v>0.52459999999999996</v>
      </c>
      <c r="D99" s="7">
        <v>786.9</v>
      </c>
      <c r="E99" s="7">
        <v>1967.2499999999998</v>
      </c>
      <c r="F99" s="7">
        <v>2360.6999999999998</v>
      </c>
    </row>
    <row r="100" spans="1:6" x14ac:dyDescent="0.2">
      <c r="A100" s="5" t="s">
        <v>120</v>
      </c>
      <c r="B100" s="5" t="s">
        <v>129</v>
      </c>
      <c r="C100" s="6">
        <v>0.78359999999999996</v>
      </c>
      <c r="D100" s="7">
        <v>1175.4000000000001</v>
      </c>
      <c r="E100" s="7">
        <v>2938.5</v>
      </c>
      <c r="F100" s="7">
        <v>3526.2</v>
      </c>
    </row>
    <row r="101" spans="1:6" x14ac:dyDescent="0.2">
      <c r="A101" s="5" t="s">
        <v>120</v>
      </c>
      <c r="B101" s="5" t="s">
        <v>130</v>
      </c>
      <c r="C101" s="6">
        <v>0.73199999999999998</v>
      </c>
      <c r="D101" s="7">
        <v>1098</v>
      </c>
      <c r="E101" s="7">
        <v>2745</v>
      </c>
      <c r="F101" s="7">
        <v>3294</v>
      </c>
    </row>
    <row r="102" spans="1:6" x14ac:dyDescent="0.2">
      <c r="A102" s="5" t="s">
        <v>131</v>
      </c>
      <c r="B102" s="5" t="s">
        <v>132</v>
      </c>
      <c r="C102" s="6">
        <v>0.39800000000000002</v>
      </c>
      <c r="D102" s="7">
        <v>597</v>
      </c>
      <c r="E102" s="7">
        <v>1492.5</v>
      </c>
      <c r="F102" s="7">
        <v>1791</v>
      </c>
    </row>
    <row r="103" spans="1:6" x14ac:dyDescent="0.2">
      <c r="A103" s="5" t="s">
        <v>133</v>
      </c>
      <c r="B103" s="5" t="s">
        <v>134</v>
      </c>
      <c r="C103" s="6">
        <v>0.29310000000000003</v>
      </c>
      <c r="D103" s="7">
        <v>439.65000000000003</v>
      </c>
      <c r="E103" s="7">
        <v>1099.125</v>
      </c>
      <c r="F103" s="7">
        <v>1318.95</v>
      </c>
    </row>
    <row r="104" spans="1:6" x14ac:dyDescent="0.2">
      <c r="A104" s="5" t="s">
        <v>133</v>
      </c>
      <c r="B104" s="5" t="s">
        <v>135</v>
      </c>
      <c r="C104" s="6">
        <v>0.44</v>
      </c>
      <c r="D104" s="7">
        <v>660.00000000000011</v>
      </c>
      <c r="E104" s="7">
        <v>1650</v>
      </c>
      <c r="F104" s="7">
        <v>1980</v>
      </c>
    </row>
    <row r="105" spans="1:6" x14ac:dyDescent="0.2">
      <c r="A105" s="5" t="s">
        <v>136</v>
      </c>
      <c r="B105" s="5" t="s">
        <v>137</v>
      </c>
      <c r="C105" s="6">
        <v>0.70789999999999997</v>
      </c>
      <c r="D105" s="7">
        <v>1061.8500000000001</v>
      </c>
      <c r="E105" s="7">
        <v>2654.625</v>
      </c>
      <c r="F105" s="7">
        <v>3185.5499999999997</v>
      </c>
    </row>
    <row r="106" spans="1:6" x14ac:dyDescent="0.2">
      <c r="A106" s="5" t="s">
        <v>136</v>
      </c>
      <c r="B106" s="5" t="s">
        <v>138</v>
      </c>
      <c r="C106" s="6">
        <v>0.57179999999999997</v>
      </c>
      <c r="D106" s="7">
        <v>857.7</v>
      </c>
      <c r="E106" s="7">
        <v>2144.25</v>
      </c>
      <c r="F106" s="7">
        <v>2573.1</v>
      </c>
    </row>
    <row r="107" spans="1:6" x14ac:dyDescent="0.2">
      <c r="A107" s="5" t="s">
        <v>139</v>
      </c>
      <c r="B107" s="5" t="s">
        <v>140</v>
      </c>
      <c r="C107" s="6">
        <v>0.89539999999999997</v>
      </c>
      <c r="D107" s="7">
        <v>1343.1000000000001</v>
      </c>
      <c r="E107" s="7">
        <v>3357.75</v>
      </c>
      <c r="F107" s="7">
        <v>4029.2999999999997</v>
      </c>
    </row>
    <row r="108" spans="1:6" x14ac:dyDescent="0.2">
      <c r="A108" s="5" t="s">
        <v>139</v>
      </c>
      <c r="B108" s="5" t="s">
        <v>141</v>
      </c>
      <c r="C108" s="6">
        <v>0.97322299999999995</v>
      </c>
      <c r="D108" s="7">
        <v>1459.8344999999999</v>
      </c>
      <c r="E108" s="7">
        <v>3649.5862499999998</v>
      </c>
      <c r="F108" s="7">
        <v>4379.5034999999998</v>
      </c>
    </row>
    <row r="109" spans="1:6" x14ac:dyDescent="0.2">
      <c r="A109" s="5" t="s">
        <v>142</v>
      </c>
      <c r="B109" s="5" t="s">
        <v>143</v>
      </c>
      <c r="C109" s="6">
        <v>1.6317999999999999</v>
      </c>
      <c r="D109" s="7">
        <v>2447.6999999999998</v>
      </c>
      <c r="E109" s="7">
        <v>6119.25</v>
      </c>
      <c r="F109" s="7">
        <v>7343.0999999999995</v>
      </c>
    </row>
    <row r="110" spans="1:6" x14ac:dyDescent="0.2">
      <c r="A110" s="5" t="s">
        <v>142</v>
      </c>
      <c r="B110" s="5" t="s">
        <v>144</v>
      </c>
      <c r="C110" s="6">
        <v>1.1011</v>
      </c>
      <c r="D110" s="7">
        <v>1651.65</v>
      </c>
      <c r="E110" s="7">
        <v>4129.125</v>
      </c>
      <c r="F110" s="7">
        <v>4954.9499999999989</v>
      </c>
    </row>
    <row r="111" spans="1:6" x14ac:dyDescent="0.2">
      <c r="A111" s="5" t="s">
        <v>145</v>
      </c>
      <c r="B111" s="5" t="s">
        <v>146</v>
      </c>
      <c r="C111" s="6">
        <v>0.79769999999999996</v>
      </c>
      <c r="D111" s="7">
        <v>1196.5500000000002</v>
      </c>
      <c r="E111" s="7">
        <v>2991.375</v>
      </c>
      <c r="F111" s="7">
        <v>3589.6499999999996</v>
      </c>
    </row>
    <row r="112" spans="1:6" x14ac:dyDescent="0.2">
      <c r="A112" s="5" t="s">
        <v>147</v>
      </c>
      <c r="B112" s="5" t="s">
        <v>148</v>
      </c>
      <c r="C112" s="6">
        <v>0.45629999999999998</v>
      </c>
      <c r="D112" s="7">
        <v>684.45</v>
      </c>
      <c r="E112" s="7">
        <v>1711.125</v>
      </c>
      <c r="F112" s="7">
        <v>2053.35</v>
      </c>
    </row>
    <row r="113" spans="1:1022" x14ac:dyDescent="0.2">
      <c r="A113" s="5" t="s">
        <v>149</v>
      </c>
      <c r="B113" s="5" t="s">
        <v>150</v>
      </c>
      <c r="C113" s="6">
        <v>0.56069999999999998</v>
      </c>
      <c r="D113" s="7">
        <v>841.05000000000007</v>
      </c>
      <c r="E113" s="7">
        <v>2102.625</v>
      </c>
      <c r="F113" s="7">
        <v>2523.15</v>
      </c>
    </row>
    <row r="114" spans="1:1022" x14ac:dyDescent="0.2">
      <c r="A114" s="5" t="s">
        <v>149</v>
      </c>
      <c r="B114" s="5" t="s">
        <v>151</v>
      </c>
      <c r="C114" s="6">
        <v>0.58199999999999996</v>
      </c>
      <c r="D114" s="7">
        <v>873</v>
      </c>
      <c r="E114" s="7">
        <v>2182.5</v>
      </c>
      <c r="F114" s="7">
        <v>2618.9999999999995</v>
      </c>
    </row>
    <row r="115" spans="1:1022" x14ac:dyDescent="0.2">
      <c r="A115" s="5" t="s">
        <v>149</v>
      </c>
      <c r="B115" s="5" t="s">
        <v>152</v>
      </c>
      <c r="C115" s="6">
        <v>0.60440000000000005</v>
      </c>
      <c r="D115" s="7">
        <v>906.60000000000014</v>
      </c>
      <c r="E115" s="7">
        <v>2266.5</v>
      </c>
      <c r="F115" s="7">
        <v>2719.8</v>
      </c>
    </row>
    <row r="116" spans="1:1022" x14ac:dyDescent="0.2">
      <c r="A116" s="5" t="s">
        <v>149</v>
      </c>
      <c r="B116" s="11" t="s">
        <v>153</v>
      </c>
      <c r="C116" s="6">
        <v>0.5796</v>
      </c>
      <c r="D116" s="7">
        <v>869.40000000000009</v>
      </c>
      <c r="E116" s="7">
        <v>2173.5</v>
      </c>
      <c r="F116" s="7">
        <v>2608.2000000000003</v>
      </c>
      <c r="AMF116" s="8"/>
      <c r="AMG116" s="8"/>
      <c r="AMH116" s="8"/>
    </row>
    <row r="117" spans="1:1022" x14ac:dyDescent="0.2">
      <c r="A117" s="5" t="s">
        <v>149</v>
      </c>
      <c r="B117" s="11" t="s">
        <v>154</v>
      </c>
      <c r="C117" s="6">
        <v>0.60109999999999997</v>
      </c>
      <c r="D117" s="7">
        <v>901.65</v>
      </c>
      <c r="E117" s="7">
        <v>2254.125</v>
      </c>
      <c r="F117" s="7">
        <v>2704.95</v>
      </c>
      <c r="AMF117" s="8"/>
      <c r="AMG117" s="8"/>
      <c r="AMH117" s="8"/>
    </row>
    <row r="118" spans="1:1022" x14ac:dyDescent="0.2">
      <c r="A118" s="5" t="s">
        <v>149</v>
      </c>
      <c r="B118" s="5" t="s">
        <v>155</v>
      </c>
      <c r="C118" s="6">
        <v>0.61980000000000002</v>
      </c>
      <c r="D118" s="7">
        <v>929.70000000000016</v>
      </c>
      <c r="E118" s="7">
        <v>2324.25</v>
      </c>
      <c r="F118" s="7">
        <v>2789.1</v>
      </c>
    </row>
    <row r="119" spans="1:1022" x14ac:dyDescent="0.2">
      <c r="A119" s="5" t="s">
        <v>149</v>
      </c>
      <c r="B119" s="5" t="s">
        <v>156</v>
      </c>
      <c r="C119" s="6">
        <v>0.72250000000000003</v>
      </c>
      <c r="D119" s="7">
        <v>1083.7500000000002</v>
      </c>
      <c r="E119" s="7">
        <v>2709.375</v>
      </c>
      <c r="F119" s="7">
        <v>3251.25</v>
      </c>
    </row>
    <row r="120" spans="1:1022" x14ac:dyDescent="0.2">
      <c r="A120" s="5" t="s">
        <v>149</v>
      </c>
      <c r="B120" s="5" t="s">
        <v>157</v>
      </c>
      <c r="C120" s="6">
        <v>0.74629999999999996</v>
      </c>
      <c r="D120" s="7">
        <v>1119.45</v>
      </c>
      <c r="E120" s="7">
        <v>2798.625</v>
      </c>
      <c r="F120" s="7">
        <v>3358.3499999999995</v>
      </c>
    </row>
    <row r="121" spans="1:1022" x14ac:dyDescent="0.2">
      <c r="A121" s="5" t="s">
        <v>149</v>
      </c>
      <c r="B121" s="5" t="s">
        <v>158</v>
      </c>
      <c r="C121" s="6">
        <v>0.77239999999999998</v>
      </c>
      <c r="D121" s="7">
        <v>1158.6000000000001</v>
      </c>
      <c r="E121" s="7">
        <v>2896.5</v>
      </c>
      <c r="F121" s="7">
        <v>3475.7999999999997</v>
      </c>
    </row>
    <row r="122" spans="1:1022" x14ac:dyDescent="0.2">
      <c r="A122" s="5" t="s">
        <v>149</v>
      </c>
      <c r="B122" s="5" t="s">
        <v>159</v>
      </c>
      <c r="C122" s="6">
        <v>1.0375000000000001</v>
      </c>
      <c r="D122" s="7">
        <v>1556.2500000000002</v>
      </c>
      <c r="E122" s="7">
        <v>3890.6250000000005</v>
      </c>
      <c r="F122" s="7">
        <v>4668.75</v>
      </c>
    </row>
    <row r="123" spans="1:1022" x14ac:dyDescent="0.2">
      <c r="A123" s="5" t="s">
        <v>149</v>
      </c>
      <c r="B123" s="5" t="s">
        <v>160</v>
      </c>
      <c r="C123" s="6">
        <v>0.86739999999999995</v>
      </c>
      <c r="D123" s="7">
        <v>1301.0999999999999</v>
      </c>
      <c r="E123" s="7">
        <v>3252.75</v>
      </c>
      <c r="F123" s="7">
        <v>3903.2999999999993</v>
      </c>
    </row>
    <row r="124" spans="1:1022" x14ac:dyDescent="0.2">
      <c r="A124" s="5" t="s">
        <v>149</v>
      </c>
      <c r="B124" s="5" t="s">
        <v>161</v>
      </c>
      <c r="C124" s="6">
        <v>1.0814999999999999</v>
      </c>
      <c r="D124" s="7">
        <v>1622.25</v>
      </c>
      <c r="E124" s="7">
        <v>4055.6249999999995</v>
      </c>
      <c r="F124" s="7">
        <v>4866.7499999999991</v>
      </c>
    </row>
    <row r="125" spans="1:1022" x14ac:dyDescent="0.2">
      <c r="A125" s="5" t="s">
        <v>149</v>
      </c>
      <c r="B125" s="5" t="s">
        <v>162</v>
      </c>
      <c r="C125" s="6">
        <v>0.83109999999999995</v>
      </c>
      <c r="D125" s="7">
        <v>1246.6500000000001</v>
      </c>
      <c r="E125" s="7">
        <v>3116.625</v>
      </c>
      <c r="F125" s="7">
        <v>3739.9499999999994</v>
      </c>
    </row>
    <row r="126" spans="1:1022" x14ac:dyDescent="0.2">
      <c r="A126" s="5" t="s">
        <v>149</v>
      </c>
      <c r="B126" s="5" t="s">
        <v>163</v>
      </c>
      <c r="C126" s="6">
        <v>0.89229999999999998</v>
      </c>
      <c r="D126" s="7">
        <v>1338.45</v>
      </c>
      <c r="E126" s="7">
        <v>3346.125</v>
      </c>
      <c r="F126" s="7">
        <v>4015.35</v>
      </c>
    </row>
    <row r="127" spans="1:1022" x14ac:dyDescent="0.2">
      <c r="A127" s="5" t="s">
        <v>149</v>
      </c>
      <c r="B127" s="5" t="s">
        <v>164</v>
      </c>
      <c r="C127" s="6">
        <v>0.84940000000000004</v>
      </c>
      <c r="D127" s="7">
        <v>1274.1000000000001</v>
      </c>
      <c r="E127" s="7">
        <v>3185.25</v>
      </c>
      <c r="F127" s="7">
        <v>3822.2999999999997</v>
      </c>
    </row>
    <row r="128" spans="1:1022" x14ac:dyDescent="0.2">
      <c r="A128" s="5" t="s">
        <v>149</v>
      </c>
      <c r="B128" s="5" t="s">
        <v>165</v>
      </c>
      <c r="C128" s="6">
        <v>1.0731999999999999</v>
      </c>
      <c r="D128" s="7">
        <v>1609.8</v>
      </c>
      <c r="E128" s="7">
        <v>4024.4999999999995</v>
      </c>
      <c r="F128" s="7">
        <v>4829.3999999999996</v>
      </c>
    </row>
    <row r="129" spans="1:6" x14ac:dyDescent="0.2">
      <c r="A129" s="5" t="s">
        <v>149</v>
      </c>
      <c r="B129" s="5" t="s">
        <v>166</v>
      </c>
      <c r="C129" s="6">
        <v>0.92369999999999997</v>
      </c>
      <c r="D129" s="7">
        <v>1385.5500000000002</v>
      </c>
      <c r="E129" s="7">
        <v>3463.875</v>
      </c>
      <c r="F129" s="7">
        <v>4156.6499999999996</v>
      </c>
    </row>
    <row r="130" spans="1:6" x14ac:dyDescent="0.2">
      <c r="A130" s="5" t="s">
        <v>149</v>
      </c>
      <c r="B130" s="5" t="s">
        <v>167</v>
      </c>
      <c r="C130" s="6">
        <v>1.1272</v>
      </c>
      <c r="D130" s="7">
        <v>1690.8</v>
      </c>
      <c r="E130" s="7">
        <v>4227</v>
      </c>
      <c r="F130" s="7">
        <v>5072.3999999999996</v>
      </c>
    </row>
    <row r="131" spans="1:6" x14ac:dyDescent="0.2">
      <c r="A131" s="5" t="s">
        <v>149</v>
      </c>
      <c r="B131" s="5" t="s">
        <v>168</v>
      </c>
      <c r="C131" s="6">
        <v>1.1119000000000001</v>
      </c>
      <c r="D131" s="7">
        <v>1667.8500000000001</v>
      </c>
      <c r="E131" s="7">
        <v>4169.625</v>
      </c>
      <c r="F131" s="7">
        <v>5003.55</v>
      </c>
    </row>
    <row r="132" spans="1:6" x14ac:dyDescent="0.2">
      <c r="A132" s="5" t="s">
        <v>149</v>
      </c>
      <c r="B132" s="5" t="s">
        <v>169</v>
      </c>
      <c r="C132" s="6">
        <v>1.1963999999999999</v>
      </c>
      <c r="D132" s="7">
        <v>1794.6</v>
      </c>
      <c r="E132" s="7">
        <v>4486.5</v>
      </c>
      <c r="F132" s="7">
        <v>5383.7999999999993</v>
      </c>
    </row>
    <row r="133" spans="1:6" x14ac:dyDescent="0.2">
      <c r="A133" s="5" t="s">
        <v>149</v>
      </c>
      <c r="B133" s="5" t="s">
        <v>170</v>
      </c>
      <c r="C133" s="6">
        <v>1.1595</v>
      </c>
      <c r="D133" s="7">
        <v>1739.25</v>
      </c>
      <c r="E133" s="7">
        <v>4348.125</v>
      </c>
      <c r="F133" s="7">
        <v>5217.75</v>
      </c>
    </row>
    <row r="134" spans="1:6" x14ac:dyDescent="0.2">
      <c r="A134" s="5" t="s">
        <v>149</v>
      </c>
      <c r="B134" s="5" t="s">
        <v>171</v>
      </c>
      <c r="C134" s="6">
        <v>1.1217999999999999</v>
      </c>
      <c r="D134" s="7">
        <v>1682.7</v>
      </c>
      <c r="E134" s="7">
        <v>4206.75</v>
      </c>
      <c r="F134" s="7">
        <v>5048.0999999999995</v>
      </c>
    </row>
    <row r="135" spans="1:6" x14ac:dyDescent="0.2">
      <c r="A135" s="5" t="s">
        <v>149</v>
      </c>
      <c r="B135" s="5" t="s">
        <v>172</v>
      </c>
      <c r="C135" s="6">
        <v>1.3407</v>
      </c>
      <c r="D135" s="7">
        <v>2011.05</v>
      </c>
      <c r="E135" s="7">
        <v>5027.625</v>
      </c>
      <c r="F135" s="7">
        <v>6033.1500000000005</v>
      </c>
    </row>
    <row r="136" spans="1:6" x14ac:dyDescent="0.2">
      <c r="A136" s="5" t="s">
        <v>149</v>
      </c>
      <c r="B136" s="5" t="s">
        <v>173</v>
      </c>
      <c r="C136" s="6">
        <v>0.54259999999999997</v>
      </c>
      <c r="D136" s="7">
        <v>813.90000000000009</v>
      </c>
      <c r="E136" s="7">
        <v>2034.75</v>
      </c>
      <c r="F136" s="7">
        <v>2441.6999999999998</v>
      </c>
    </row>
    <row r="137" spans="1:6" x14ac:dyDescent="0.2">
      <c r="A137" s="5" t="s">
        <v>149</v>
      </c>
      <c r="B137" s="5" t="s">
        <v>174</v>
      </c>
      <c r="C137" s="6">
        <v>0.85629999999999995</v>
      </c>
      <c r="D137" s="7">
        <v>1284.45</v>
      </c>
      <c r="E137" s="7">
        <v>3211.125</v>
      </c>
      <c r="F137" s="7">
        <v>3853.3499999999995</v>
      </c>
    </row>
    <row r="138" spans="1:6" x14ac:dyDescent="0.2">
      <c r="A138" s="5" t="s">
        <v>175</v>
      </c>
      <c r="B138" s="5" t="s">
        <v>176</v>
      </c>
      <c r="C138" s="6">
        <v>0.47670000000000001</v>
      </c>
      <c r="D138" s="7">
        <v>715.05000000000007</v>
      </c>
      <c r="E138" s="7">
        <v>1787.625</v>
      </c>
      <c r="F138" s="7">
        <v>2145.15</v>
      </c>
    </row>
    <row r="139" spans="1:6" x14ac:dyDescent="0.2">
      <c r="A139" s="5" t="s">
        <v>175</v>
      </c>
      <c r="B139" s="5" t="s">
        <v>177</v>
      </c>
      <c r="C139" s="6">
        <v>0.5423</v>
      </c>
      <c r="D139" s="7">
        <v>813.45</v>
      </c>
      <c r="E139" s="7">
        <v>2033.625</v>
      </c>
      <c r="F139" s="7">
        <v>2440.35</v>
      </c>
    </row>
    <row r="140" spans="1:6" x14ac:dyDescent="0.2">
      <c r="A140" s="5" t="s">
        <v>175</v>
      </c>
      <c r="B140" s="5" t="s">
        <v>178</v>
      </c>
      <c r="C140" s="6">
        <v>0.38269999999999998</v>
      </c>
      <c r="D140" s="7">
        <v>574.04999999999995</v>
      </c>
      <c r="E140" s="7">
        <v>1435.125</v>
      </c>
      <c r="F140" s="7">
        <v>1722.1499999999999</v>
      </c>
    </row>
    <row r="141" spans="1:6" x14ac:dyDescent="0.2">
      <c r="A141" s="5" t="s">
        <v>175</v>
      </c>
      <c r="B141" s="5" t="s">
        <v>179</v>
      </c>
      <c r="C141" s="6">
        <v>0.40550000000000003</v>
      </c>
      <c r="D141" s="7">
        <v>608.25</v>
      </c>
      <c r="E141" s="7">
        <v>1520.625</v>
      </c>
      <c r="F141" s="7">
        <v>1824.7500000000002</v>
      </c>
    </row>
    <row r="142" spans="1:6" x14ac:dyDescent="0.2">
      <c r="A142" s="5" t="s">
        <v>175</v>
      </c>
      <c r="B142" s="5" t="s">
        <v>180</v>
      </c>
      <c r="C142" s="6">
        <v>0.44540000000000002</v>
      </c>
      <c r="D142" s="7">
        <v>668.1</v>
      </c>
      <c r="E142" s="7">
        <v>1670.25</v>
      </c>
      <c r="F142" s="7">
        <v>2004.2999999999997</v>
      </c>
    </row>
    <row r="143" spans="1:6" x14ac:dyDescent="0.2">
      <c r="A143" s="5" t="s">
        <v>175</v>
      </c>
      <c r="B143" s="5" t="s">
        <v>181</v>
      </c>
      <c r="C143" s="6">
        <v>0.41299999999999998</v>
      </c>
      <c r="D143" s="7">
        <v>619.5</v>
      </c>
      <c r="E143" s="7">
        <v>1548.75</v>
      </c>
      <c r="F143" s="7">
        <v>1858.4999999999998</v>
      </c>
    </row>
    <row r="144" spans="1:6" x14ac:dyDescent="0.2">
      <c r="A144" s="5" t="s">
        <v>175</v>
      </c>
      <c r="B144" s="5" t="s">
        <v>182</v>
      </c>
      <c r="C144" s="6">
        <v>0.44369999999999998</v>
      </c>
      <c r="D144" s="7">
        <v>665.55</v>
      </c>
      <c r="E144" s="7">
        <v>1663.875</v>
      </c>
      <c r="F144" s="7">
        <v>1996.6499999999996</v>
      </c>
    </row>
    <row r="145" spans="1:6" x14ac:dyDescent="0.2">
      <c r="A145" s="5" t="s">
        <v>175</v>
      </c>
      <c r="B145" s="5" t="s">
        <v>183</v>
      </c>
      <c r="C145" s="6">
        <v>0.41299999999999998</v>
      </c>
      <c r="D145" s="7">
        <v>619.5</v>
      </c>
      <c r="E145" s="7">
        <v>1548.75</v>
      </c>
      <c r="F145" s="7">
        <v>1858.4999999999998</v>
      </c>
    </row>
    <row r="146" spans="1:6" x14ac:dyDescent="0.2">
      <c r="A146" s="5" t="s">
        <v>175</v>
      </c>
      <c r="B146" s="5" t="s">
        <v>184</v>
      </c>
      <c r="C146" s="6">
        <v>0.4481</v>
      </c>
      <c r="D146" s="7">
        <v>672.15000000000009</v>
      </c>
      <c r="E146" s="7">
        <v>1680.375</v>
      </c>
      <c r="F146" s="7">
        <v>2016.4499999999998</v>
      </c>
    </row>
    <row r="147" spans="1:6" x14ac:dyDescent="0.2">
      <c r="A147" s="5" t="s">
        <v>185</v>
      </c>
      <c r="B147" s="5" t="s">
        <v>186</v>
      </c>
      <c r="C147" s="6">
        <v>0.40370600000000001</v>
      </c>
      <c r="D147" s="7">
        <v>605.55900000000008</v>
      </c>
      <c r="E147" s="7">
        <v>1513.8975</v>
      </c>
      <c r="F147" s="7">
        <v>1816.6769999999999</v>
      </c>
    </row>
    <row r="148" spans="1:6" x14ac:dyDescent="0.2">
      <c r="A148" s="5" t="s">
        <v>187</v>
      </c>
      <c r="B148" s="5" t="s">
        <v>188</v>
      </c>
      <c r="C148" s="6">
        <v>0.42465599999999998</v>
      </c>
      <c r="D148" s="7">
        <v>636.98400000000004</v>
      </c>
      <c r="E148" s="7">
        <v>1592.4599999999998</v>
      </c>
      <c r="F148" s="7">
        <v>1910.9519999999995</v>
      </c>
    </row>
    <row r="149" spans="1:6" x14ac:dyDescent="0.2">
      <c r="A149" s="5" t="s">
        <v>189</v>
      </c>
      <c r="B149" s="5" t="s">
        <v>190</v>
      </c>
      <c r="C149" s="6">
        <v>0.38100000000000001</v>
      </c>
      <c r="D149" s="7">
        <v>571.5</v>
      </c>
      <c r="E149" s="7">
        <v>1428.75</v>
      </c>
      <c r="F149" s="7">
        <v>1714.5</v>
      </c>
    </row>
    <row r="150" spans="1:6" x14ac:dyDescent="0.2">
      <c r="A150" s="5" t="s">
        <v>189</v>
      </c>
      <c r="B150" s="5" t="s">
        <v>191</v>
      </c>
      <c r="C150" s="6">
        <v>0.41710000000000003</v>
      </c>
      <c r="D150" s="7">
        <v>625.65000000000009</v>
      </c>
      <c r="E150" s="7">
        <v>1564.125</v>
      </c>
      <c r="F150" s="7">
        <v>1876.9499999999998</v>
      </c>
    </row>
    <row r="151" spans="1:6" x14ac:dyDescent="0.2">
      <c r="A151" s="5" t="s">
        <v>189</v>
      </c>
      <c r="B151" s="5" t="s">
        <v>192</v>
      </c>
      <c r="C151" s="6">
        <v>0.60219999999999996</v>
      </c>
      <c r="D151" s="7">
        <v>903.3</v>
      </c>
      <c r="E151" s="7">
        <v>2258.25</v>
      </c>
      <c r="F151" s="7">
        <v>2709.8999999999996</v>
      </c>
    </row>
    <row r="152" spans="1:6" x14ac:dyDescent="0.2">
      <c r="A152" s="5" t="s">
        <v>189</v>
      </c>
      <c r="B152" s="5" t="s">
        <v>193</v>
      </c>
      <c r="C152" s="6">
        <v>0.45569999999999999</v>
      </c>
      <c r="D152" s="7">
        <v>683.55</v>
      </c>
      <c r="E152" s="7">
        <v>1708.875</v>
      </c>
      <c r="F152" s="7">
        <v>2050.65</v>
      </c>
    </row>
    <row r="153" spans="1:6" x14ac:dyDescent="0.2">
      <c r="A153" s="5" t="s">
        <v>189</v>
      </c>
      <c r="B153" s="5" t="s">
        <v>194</v>
      </c>
      <c r="C153" s="6">
        <v>0.50170000000000003</v>
      </c>
      <c r="D153" s="7">
        <v>752.55000000000007</v>
      </c>
      <c r="E153" s="7">
        <v>1881.3750000000002</v>
      </c>
      <c r="F153" s="7">
        <v>2257.65</v>
      </c>
    </row>
    <row r="154" spans="1:6" x14ac:dyDescent="0.2">
      <c r="A154" s="5" t="s">
        <v>195</v>
      </c>
      <c r="B154" s="5" t="s">
        <v>196</v>
      </c>
      <c r="C154" s="6">
        <v>0.49380000000000002</v>
      </c>
      <c r="D154" s="7">
        <v>740.70000000000016</v>
      </c>
      <c r="E154" s="7">
        <v>1851.75</v>
      </c>
      <c r="F154" s="7">
        <v>2222.1</v>
      </c>
    </row>
    <row r="155" spans="1:6" x14ac:dyDescent="0.2">
      <c r="A155" s="5" t="s">
        <v>195</v>
      </c>
      <c r="B155" s="5" t="s">
        <v>197</v>
      </c>
      <c r="C155" s="6">
        <v>0.56499999999999995</v>
      </c>
      <c r="D155" s="7">
        <v>847.49999999999989</v>
      </c>
      <c r="E155" s="7">
        <v>2118.75</v>
      </c>
      <c r="F155" s="7">
        <v>2542.4999999999995</v>
      </c>
    </row>
    <row r="156" spans="1:6" x14ac:dyDescent="0.2">
      <c r="A156" s="5" t="s">
        <v>195</v>
      </c>
      <c r="B156" s="5" t="s">
        <v>198</v>
      </c>
      <c r="C156" s="6">
        <v>0.59419999999999995</v>
      </c>
      <c r="D156" s="7">
        <v>891.3</v>
      </c>
      <c r="E156" s="7">
        <v>2228.25</v>
      </c>
      <c r="F156" s="7">
        <v>2673.8999999999996</v>
      </c>
    </row>
    <row r="157" spans="1:6" x14ac:dyDescent="0.2">
      <c r="A157" s="5" t="s">
        <v>195</v>
      </c>
      <c r="B157" s="5" t="s">
        <v>199</v>
      </c>
      <c r="C157" s="6">
        <v>0.40689999999999998</v>
      </c>
      <c r="D157" s="7">
        <v>610.35</v>
      </c>
      <c r="E157" s="7">
        <v>1525.875</v>
      </c>
      <c r="F157" s="7">
        <v>1831.0499999999997</v>
      </c>
    </row>
    <row r="158" spans="1:6" x14ac:dyDescent="0.2">
      <c r="A158" s="5" t="s">
        <v>195</v>
      </c>
      <c r="B158" s="5" t="s">
        <v>200</v>
      </c>
      <c r="C158" s="6">
        <v>0.46629999999999999</v>
      </c>
      <c r="D158" s="7">
        <v>699.45</v>
      </c>
      <c r="E158" s="7">
        <v>1748.625</v>
      </c>
      <c r="F158" s="7">
        <v>2098.35</v>
      </c>
    </row>
    <row r="159" spans="1:6" x14ac:dyDescent="0.2">
      <c r="A159" s="5" t="s">
        <v>201</v>
      </c>
      <c r="B159" s="5" t="s">
        <v>202</v>
      </c>
      <c r="C159" s="6">
        <v>0.4405</v>
      </c>
      <c r="D159" s="7">
        <v>660.75000000000011</v>
      </c>
      <c r="E159" s="7">
        <v>1651.875</v>
      </c>
      <c r="F159" s="7">
        <v>1982.2499999999998</v>
      </c>
    </row>
    <row r="160" spans="1:6" x14ac:dyDescent="0.2">
      <c r="A160" s="5" t="s">
        <v>201</v>
      </c>
      <c r="B160" s="5" t="s">
        <v>203</v>
      </c>
      <c r="C160" s="6">
        <v>0.39400000000000002</v>
      </c>
      <c r="D160" s="7">
        <v>591.00000000000011</v>
      </c>
      <c r="E160" s="7">
        <v>1477.5</v>
      </c>
      <c r="F160" s="7">
        <v>1773</v>
      </c>
    </row>
    <row r="161" spans="1:6" x14ac:dyDescent="0.2">
      <c r="A161" s="5" t="s">
        <v>204</v>
      </c>
      <c r="B161" s="5" t="s">
        <v>205</v>
      </c>
      <c r="C161" s="6">
        <v>0.39240799999999998</v>
      </c>
      <c r="D161" s="7">
        <v>588.61199999999997</v>
      </c>
      <c r="E161" s="7">
        <v>1471.53</v>
      </c>
      <c r="F161" s="7">
        <v>1765.8359999999998</v>
      </c>
    </row>
    <row r="162" spans="1:6" x14ac:dyDescent="0.2">
      <c r="A162" s="5" t="s">
        <v>201</v>
      </c>
      <c r="B162" s="5" t="s">
        <v>206</v>
      </c>
      <c r="C162" s="6">
        <v>0.442</v>
      </c>
      <c r="D162" s="7">
        <v>663</v>
      </c>
      <c r="E162" s="7">
        <v>1657.5</v>
      </c>
      <c r="F162" s="7">
        <v>1989</v>
      </c>
    </row>
    <row r="163" spans="1:6" x14ac:dyDescent="0.2">
      <c r="A163" s="5" t="s">
        <v>201</v>
      </c>
      <c r="B163" s="5" t="s">
        <v>207</v>
      </c>
      <c r="C163" s="6">
        <v>0.56589999999999996</v>
      </c>
      <c r="D163" s="7">
        <v>848.85</v>
      </c>
      <c r="E163" s="7">
        <v>2122.125</v>
      </c>
      <c r="F163" s="7">
        <v>2546.5499999999997</v>
      </c>
    </row>
    <row r="164" spans="1:6" x14ac:dyDescent="0.2">
      <c r="A164" s="5" t="s">
        <v>208</v>
      </c>
      <c r="B164" s="5" t="s">
        <v>209</v>
      </c>
      <c r="C164" s="6">
        <v>0.44369999999999998</v>
      </c>
      <c r="D164" s="7">
        <v>665.55</v>
      </c>
      <c r="E164" s="7">
        <v>1663.875</v>
      </c>
      <c r="F164" s="7">
        <v>1996.6499999999996</v>
      </c>
    </row>
    <row r="165" spans="1:6" x14ac:dyDescent="0.2">
      <c r="A165" s="5" t="s">
        <v>208</v>
      </c>
      <c r="B165" s="5" t="s">
        <v>210</v>
      </c>
      <c r="C165" s="6">
        <v>0.44180000000000003</v>
      </c>
      <c r="D165" s="7">
        <v>662.7</v>
      </c>
      <c r="E165" s="7">
        <v>1656.75</v>
      </c>
      <c r="F165" s="7">
        <v>1988.1</v>
      </c>
    </row>
    <row r="166" spans="1:6" x14ac:dyDescent="0.2">
      <c r="A166" s="5" t="s">
        <v>208</v>
      </c>
      <c r="B166" s="5" t="s">
        <v>211</v>
      </c>
      <c r="C166" s="6">
        <v>0.41070000000000001</v>
      </c>
      <c r="D166" s="7">
        <v>616.05000000000007</v>
      </c>
      <c r="E166" s="7">
        <v>1540.125</v>
      </c>
      <c r="F166" s="7">
        <v>1848.15</v>
      </c>
    </row>
    <row r="167" spans="1:6" x14ac:dyDescent="0.2">
      <c r="A167" s="5" t="s">
        <v>208</v>
      </c>
      <c r="B167" s="12" t="s">
        <v>212</v>
      </c>
      <c r="C167" s="6">
        <v>0.52339999999999998</v>
      </c>
      <c r="D167" s="7">
        <v>785.09999999999991</v>
      </c>
      <c r="E167" s="7">
        <v>1962.75</v>
      </c>
      <c r="F167" s="7">
        <v>2355.2999999999997</v>
      </c>
    </row>
    <row r="168" spans="1:6" x14ac:dyDescent="0.2">
      <c r="A168" s="13" t="s">
        <v>208</v>
      </c>
      <c r="B168" s="14" t="s">
        <v>213</v>
      </c>
      <c r="C168" s="15">
        <v>0.44040000000000001</v>
      </c>
      <c r="D168" s="7">
        <v>660.6</v>
      </c>
      <c r="E168" s="7">
        <v>1651.5</v>
      </c>
      <c r="F168" s="7">
        <v>1981.7999999999997</v>
      </c>
    </row>
    <row r="169" spans="1:6" x14ac:dyDescent="0.2">
      <c r="A169" s="5" t="s">
        <v>214</v>
      </c>
      <c r="B169" s="16" t="s">
        <v>215</v>
      </c>
      <c r="C169" s="6">
        <v>0.55530000000000002</v>
      </c>
      <c r="D169" s="7">
        <v>832.95</v>
      </c>
      <c r="E169" s="7">
        <v>2082.375</v>
      </c>
      <c r="F169" s="7">
        <v>2498.85</v>
      </c>
    </row>
    <row r="170" spans="1:6" x14ac:dyDescent="0.2">
      <c r="A170" s="5" t="s">
        <v>214</v>
      </c>
      <c r="B170" s="5" t="s">
        <v>216</v>
      </c>
      <c r="C170" s="6">
        <v>0.58099999999999996</v>
      </c>
      <c r="D170" s="7">
        <v>871.5</v>
      </c>
      <c r="E170" s="7">
        <v>2178.75</v>
      </c>
      <c r="F170" s="7">
        <v>2614.4999999999995</v>
      </c>
    </row>
    <row r="171" spans="1:6" x14ac:dyDescent="0.2">
      <c r="A171" s="5" t="s">
        <v>214</v>
      </c>
      <c r="B171" s="5" t="s">
        <v>217</v>
      </c>
      <c r="C171" s="6">
        <v>0.87560000000000004</v>
      </c>
      <c r="D171" s="7">
        <v>1313.4</v>
      </c>
      <c r="E171" s="7">
        <v>3283.5</v>
      </c>
      <c r="F171" s="7">
        <v>3940.2000000000003</v>
      </c>
    </row>
    <row r="172" spans="1:6" x14ac:dyDescent="0.2">
      <c r="A172" s="5" t="s">
        <v>214</v>
      </c>
      <c r="B172" s="5" t="s">
        <v>218</v>
      </c>
      <c r="C172" s="6">
        <v>0.89610000000000001</v>
      </c>
      <c r="D172" s="7">
        <v>1344.15</v>
      </c>
      <c r="E172" s="7">
        <v>3360.375</v>
      </c>
      <c r="F172" s="7">
        <v>4032.4500000000003</v>
      </c>
    </row>
    <row r="173" spans="1:6" x14ac:dyDescent="0.2">
      <c r="A173" s="5" t="s">
        <v>219</v>
      </c>
      <c r="B173" s="5" t="s">
        <v>220</v>
      </c>
      <c r="C173" s="6">
        <v>0.71351500000000001</v>
      </c>
      <c r="D173" s="7">
        <v>1070.2725</v>
      </c>
      <c r="E173" s="7">
        <v>2675.6812500000001</v>
      </c>
      <c r="F173" s="7">
        <v>3210.8175000000001</v>
      </c>
    </row>
    <row r="174" spans="1:6" x14ac:dyDescent="0.2">
      <c r="A174" s="5" t="s">
        <v>219</v>
      </c>
      <c r="B174" s="5" t="s">
        <v>221</v>
      </c>
      <c r="C174" s="6">
        <v>0.66453700000000004</v>
      </c>
      <c r="D174" s="7">
        <v>996.80550000000005</v>
      </c>
      <c r="E174" s="7">
        <v>2492.0137500000001</v>
      </c>
      <c r="F174" s="7">
        <v>2990.4165000000003</v>
      </c>
    </row>
    <row r="175" spans="1:6" x14ac:dyDescent="0.2">
      <c r="A175" s="5" t="s">
        <v>222</v>
      </c>
      <c r="B175" s="5" t="s">
        <v>223</v>
      </c>
      <c r="C175" s="6">
        <v>0.84309999999999996</v>
      </c>
      <c r="D175" s="7">
        <v>1264.6499999999999</v>
      </c>
      <c r="E175" s="7">
        <v>3161.625</v>
      </c>
      <c r="F175" s="7">
        <v>3793.95</v>
      </c>
    </row>
    <row r="176" spans="1:6" x14ac:dyDescent="0.2">
      <c r="A176" s="5" t="s">
        <v>222</v>
      </c>
      <c r="B176" s="5" t="s">
        <v>224</v>
      </c>
      <c r="C176" s="6">
        <v>1.0686</v>
      </c>
      <c r="D176" s="7">
        <v>1602.9</v>
      </c>
      <c r="E176" s="7">
        <v>4007.25</v>
      </c>
      <c r="F176" s="7">
        <v>4808.7</v>
      </c>
    </row>
    <row r="177" spans="1:6" x14ac:dyDescent="0.2">
      <c r="A177" s="5" t="s">
        <v>222</v>
      </c>
      <c r="B177" s="5" t="s">
        <v>225</v>
      </c>
      <c r="C177" s="6">
        <v>0.92859999999999998</v>
      </c>
      <c r="D177" s="7">
        <v>1392.8999999999999</v>
      </c>
      <c r="E177" s="7">
        <v>3482.25</v>
      </c>
      <c r="F177" s="7">
        <v>4178.7</v>
      </c>
    </row>
    <row r="178" spans="1:6" x14ac:dyDescent="0.2">
      <c r="A178" s="5" t="s">
        <v>222</v>
      </c>
      <c r="B178" s="5" t="s">
        <v>226</v>
      </c>
      <c r="C178" s="6">
        <v>1.0603</v>
      </c>
      <c r="D178" s="7">
        <v>1590.4500000000003</v>
      </c>
      <c r="E178" s="7">
        <v>3976.125</v>
      </c>
      <c r="F178" s="7">
        <v>4771.3499999999995</v>
      </c>
    </row>
    <row r="179" spans="1:6" x14ac:dyDescent="0.2">
      <c r="A179" s="5" t="s">
        <v>222</v>
      </c>
      <c r="B179" s="5" t="s">
        <v>227</v>
      </c>
      <c r="C179" s="6">
        <v>1.0823</v>
      </c>
      <c r="D179" s="7">
        <v>1623.45</v>
      </c>
      <c r="E179" s="7">
        <v>4058.625</v>
      </c>
      <c r="F179" s="7">
        <v>4870.3499999999995</v>
      </c>
    </row>
    <row r="180" spans="1:6" x14ac:dyDescent="0.2">
      <c r="A180" s="5" t="s">
        <v>222</v>
      </c>
      <c r="B180" s="5" t="s">
        <v>228</v>
      </c>
      <c r="C180" s="6">
        <v>1.4172</v>
      </c>
      <c r="D180" s="7">
        <v>2125.8000000000002</v>
      </c>
      <c r="E180" s="7">
        <v>5314.5</v>
      </c>
      <c r="F180" s="7">
        <v>6377.4</v>
      </c>
    </row>
    <row r="181" spans="1:6" x14ac:dyDescent="0.2">
      <c r="A181" s="5" t="s">
        <v>222</v>
      </c>
      <c r="B181" s="5" t="s">
        <v>229</v>
      </c>
      <c r="C181" s="6">
        <v>1.4174</v>
      </c>
      <c r="D181" s="7">
        <v>2126.1</v>
      </c>
      <c r="E181" s="7">
        <v>5315.25</v>
      </c>
      <c r="F181" s="7">
        <v>6378.3</v>
      </c>
    </row>
    <row r="182" spans="1:6" x14ac:dyDescent="0.2">
      <c r="A182" s="5" t="s">
        <v>222</v>
      </c>
      <c r="B182" s="5" t="s">
        <v>230</v>
      </c>
      <c r="C182" s="6">
        <v>1.6577</v>
      </c>
      <c r="D182" s="7">
        <v>2486.5500000000002</v>
      </c>
      <c r="E182" s="7">
        <v>6216.375</v>
      </c>
      <c r="F182" s="7">
        <v>7459.65</v>
      </c>
    </row>
    <row r="183" spans="1:6" x14ac:dyDescent="0.2">
      <c r="A183" s="5" t="s">
        <v>222</v>
      </c>
      <c r="B183" s="5" t="s">
        <v>231</v>
      </c>
      <c r="C183" s="6">
        <v>1.6722999999999999</v>
      </c>
      <c r="D183" s="7">
        <v>2508.4499999999998</v>
      </c>
      <c r="E183" s="7">
        <v>6271.125</v>
      </c>
      <c r="F183" s="7">
        <v>7525.3499999999995</v>
      </c>
    </row>
    <row r="184" spans="1:6" x14ac:dyDescent="0.2">
      <c r="A184" s="5" t="s">
        <v>232</v>
      </c>
      <c r="B184" s="5" t="s">
        <v>233</v>
      </c>
      <c r="C184" s="6">
        <v>0.44869999999999999</v>
      </c>
      <c r="D184" s="7">
        <v>673.05</v>
      </c>
      <c r="E184" s="7">
        <v>1682.625</v>
      </c>
      <c r="F184" s="7">
        <v>2019.1499999999996</v>
      </c>
    </row>
    <row r="185" spans="1:6" x14ac:dyDescent="0.2">
      <c r="A185" s="5" t="s">
        <v>232</v>
      </c>
      <c r="B185" s="5" t="s">
        <v>234</v>
      </c>
      <c r="C185" s="6">
        <v>0.4536</v>
      </c>
      <c r="D185" s="7">
        <v>680.40000000000009</v>
      </c>
      <c r="E185" s="7">
        <v>1701</v>
      </c>
      <c r="F185" s="7">
        <v>2041.2</v>
      </c>
    </row>
    <row r="186" spans="1:6" x14ac:dyDescent="0.2">
      <c r="A186" s="5" t="s">
        <v>232</v>
      </c>
      <c r="B186" s="5" t="s">
        <v>235</v>
      </c>
      <c r="C186" s="6">
        <v>0.38740000000000002</v>
      </c>
      <c r="D186" s="7">
        <v>581.1</v>
      </c>
      <c r="E186" s="7">
        <v>1452.75</v>
      </c>
      <c r="F186" s="7">
        <v>1743.3</v>
      </c>
    </row>
    <row r="187" spans="1:6" x14ac:dyDescent="0.2">
      <c r="A187" s="5" t="s">
        <v>232</v>
      </c>
      <c r="B187" s="5" t="s">
        <v>236</v>
      </c>
      <c r="C187" s="6">
        <v>0.4481</v>
      </c>
      <c r="D187" s="7">
        <v>672.15000000000009</v>
      </c>
      <c r="E187" s="7">
        <v>1680.375</v>
      </c>
      <c r="F187" s="7">
        <v>2016.4499999999998</v>
      </c>
    </row>
    <row r="188" spans="1:6" x14ac:dyDescent="0.2">
      <c r="A188" s="5" t="s">
        <v>232</v>
      </c>
      <c r="B188" s="5" t="s">
        <v>237</v>
      </c>
      <c r="C188" s="6">
        <v>0.49959999999999999</v>
      </c>
      <c r="D188" s="7">
        <v>749.40000000000009</v>
      </c>
      <c r="E188" s="7">
        <v>1873.5</v>
      </c>
      <c r="F188" s="7">
        <v>2248.1999999999998</v>
      </c>
    </row>
    <row r="189" spans="1:6" x14ac:dyDescent="0.2">
      <c r="A189" s="5" t="s">
        <v>232</v>
      </c>
      <c r="B189" s="5" t="s">
        <v>238</v>
      </c>
      <c r="C189" s="6">
        <v>0.2974</v>
      </c>
      <c r="D189" s="7">
        <v>446.1</v>
      </c>
      <c r="E189" s="7">
        <v>1115.25</v>
      </c>
      <c r="F189" s="7">
        <v>1338.3</v>
      </c>
    </row>
    <row r="190" spans="1:6" x14ac:dyDescent="0.2">
      <c r="A190" s="5" t="s">
        <v>232</v>
      </c>
      <c r="B190" s="5" t="s">
        <v>239</v>
      </c>
      <c r="C190" s="6">
        <v>0.4017</v>
      </c>
      <c r="D190" s="7">
        <v>602.55000000000007</v>
      </c>
      <c r="E190" s="7">
        <v>1506.375</v>
      </c>
      <c r="F190" s="7">
        <v>1807.6499999999999</v>
      </c>
    </row>
    <row r="191" spans="1:6" x14ac:dyDescent="0.2">
      <c r="A191" s="5" t="s">
        <v>232</v>
      </c>
      <c r="B191" s="5" t="s">
        <v>240</v>
      </c>
      <c r="C191" s="6">
        <v>0.41489999999999999</v>
      </c>
      <c r="D191" s="7">
        <v>622.35</v>
      </c>
      <c r="E191" s="7">
        <v>1555.875</v>
      </c>
      <c r="F191" s="7">
        <v>1867.05</v>
      </c>
    </row>
    <row r="192" spans="1:6" x14ac:dyDescent="0.2">
      <c r="A192" s="5" t="s">
        <v>241</v>
      </c>
      <c r="B192" s="5" t="s">
        <v>242</v>
      </c>
      <c r="C192" s="6">
        <v>0.4622</v>
      </c>
      <c r="D192" s="7">
        <v>693.30000000000007</v>
      </c>
      <c r="E192" s="7">
        <v>1733.25</v>
      </c>
      <c r="F192" s="7">
        <v>2079.9</v>
      </c>
    </row>
    <row r="193" spans="1:6" x14ac:dyDescent="0.2">
      <c r="A193" s="5" t="s">
        <v>243</v>
      </c>
      <c r="B193" s="5" t="s">
        <v>244</v>
      </c>
      <c r="C193" s="6">
        <v>0.54600000000000004</v>
      </c>
      <c r="D193" s="7">
        <v>819.00000000000011</v>
      </c>
      <c r="E193" s="7">
        <v>2047.5000000000002</v>
      </c>
      <c r="F193" s="7">
        <v>2457</v>
      </c>
    </row>
    <row r="194" spans="1:6" x14ac:dyDescent="0.2">
      <c r="A194" s="5" t="s">
        <v>243</v>
      </c>
      <c r="B194" s="5" t="s">
        <v>245</v>
      </c>
      <c r="C194" s="6">
        <v>0.56810000000000005</v>
      </c>
      <c r="D194" s="7">
        <v>852.15000000000009</v>
      </c>
      <c r="E194" s="7">
        <v>2130.375</v>
      </c>
      <c r="F194" s="7">
        <v>2556.4499999999998</v>
      </c>
    </row>
    <row r="195" spans="1:6" x14ac:dyDescent="0.2">
      <c r="A195" s="5" t="s">
        <v>246</v>
      </c>
      <c r="B195" s="5" t="s">
        <v>247</v>
      </c>
      <c r="C195" s="6">
        <v>0.45169999999999999</v>
      </c>
      <c r="D195" s="7">
        <v>677.55000000000007</v>
      </c>
      <c r="E195" s="7">
        <v>1693.875</v>
      </c>
      <c r="F195" s="7">
        <v>2032.6499999999999</v>
      </c>
    </row>
    <row r="196" spans="1:6" x14ac:dyDescent="0.2">
      <c r="A196" s="5" t="s">
        <v>246</v>
      </c>
      <c r="B196" s="5" t="s">
        <v>248</v>
      </c>
      <c r="C196" s="6">
        <v>0.49890000000000001</v>
      </c>
      <c r="D196" s="7">
        <v>748.35</v>
      </c>
      <c r="E196" s="7">
        <v>1870.875</v>
      </c>
      <c r="F196" s="7">
        <v>2245.0500000000002</v>
      </c>
    </row>
    <row r="197" spans="1:6" x14ac:dyDescent="0.2">
      <c r="A197" s="5" t="s">
        <v>246</v>
      </c>
      <c r="B197" s="5" t="s">
        <v>249</v>
      </c>
      <c r="C197" s="6">
        <v>0.43980000000000002</v>
      </c>
      <c r="D197" s="7">
        <v>659.7</v>
      </c>
      <c r="E197" s="7">
        <v>1649.25</v>
      </c>
      <c r="F197" s="7">
        <v>1979.1000000000001</v>
      </c>
    </row>
    <row r="198" spans="1:6" x14ac:dyDescent="0.2">
      <c r="A198" s="5" t="s">
        <v>246</v>
      </c>
      <c r="B198" s="5" t="s">
        <v>250</v>
      </c>
      <c r="C198" s="6">
        <v>0.52849999999999997</v>
      </c>
      <c r="D198" s="7">
        <v>792.75</v>
      </c>
      <c r="E198" s="7">
        <v>1981.875</v>
      </c>
      <c r="F198" s="7">
        <v>2378.25</v>
      </c>
    </row>
    <row r="199" spans="1:6" x14ac:dyDescent="0.2">
      <c r="A199" s="5" t="s">
        <v>251</v>
      </c>
      <c r="B199" s="5" t="s">
        <v>252</v>
      </c>
      <c r="C199" s="6">
        <v>0.58260000000000001</v>
      </c>
      <c r="D199" s="7">
        <v>873.90000000000009</v>
      </c>
      <c r="E199" s="7">
        <v>2184.75</v>
      </c>
      <c r="F199" s="7">
        <v>2621.7</v>
      </c>
    </row>
    <row r="200" spans="1:6" x14ac:dyDescent="0.2">
      <c r="A200" s="5" t="s">
        <v>253</v>
      </c>
      <c r="B200" s="5" t="s">
        <v>254</v>
      </c>
      <c r="C200" s="6">
        <v>0.51080000000000003</v>
      </c>
      <c r="D200" s="7">
        <v>766.20000000000016</v>
      </c>
      <c r="E200" s="7">
        <v>1915.5000000000002</v>
      </c>
      <c r="F200" s="7">
        <v>2298.6000000000004</v>
      </c>
    </row>
    <row r="201" spans="1:6" x14ac:dyDescent="0.2">
      <c r="A201" s="5" t="s">
        <v>253</v>
      </c>
      <c r="B201" s="5" t="s">
        <v>255</v>
      </c>
      <c r="C201" s="6">
        <v>0.57120000000000004</v>
      </c>
      <c r="D201" s="7">
        <v>856.80000000000007</v>
      </c>
      <c r="E201" s="7">
        <v>2142</v>
      </c>
      <c r="F201" s="7">
        <v>2570.4</v>
      </c>
    </row>
    <row r="202" spans="1:6" x14ac:dyDescent="0.2">
      <c r="A202" s="5" t="s">
        <v>253</v>
      </c>
      <c r="B202" s="5" t="s">
        <v>256</v>
      </c>
      <c r="C202" s="6">
        <v>0.45090000000000002</v>
      </c>
      <c r="D202" s="7">
        <v>676.35</v>
      </c>
      <c r="E202" s="7">
        <v>1690.875</v>
      </c>
      <c r="F202" s="7">
        <v>2029.05</v>
      </c>
    </row>
    <row r="203" spans="1:6" x14ac:dyDescent="0.2">
      <c r="A203" s="5" t="s">
        <v>253</v>
      </c>
      <c r="B203" s="5" t="s">
        <v>257</v>
      </c>
      <c r="C203" s="6">
        <v>0.92769999999999997</v>
      </c>
      <c r="D203" s="7">
        <v>1391.5500000000002</v>
      </c>
      <c r="E203" s="7">
        <v>3478.875</v>
      </c>
      <c r="F203" s="7">
        <v>4174.6499999999996</v>
      </c>
    </row>
    <row r="204" spans="1:6" x14ac:dyDescent="0.2">
      <c r="A204" s="5" t="s">
        <v>253</v>
      </c>
      <c r="B204" s="5" t="s">
        <v>258</v>
      </c>
      <c r="C204" s="6">
        <v>0.97130000000000005</v>
      </c>
      <c r="D204" s="7">
        <v>1456.95</v>
      </c>
      <c r="E204" s="7">
        <v>3642.375</v>
      </c>
      <c r="F204" s="7">
        <v>4370.8499999999995</v>
      </c>
    </row>
    <row r="205" spans="1:6" x14ac:dyDescent="0.2">
      <c r="A205" s="5" t="s">
        <v>253</v>
      </c>
      <c r="B205" s="5" t="s">
        <v>259</v>
      </c>
      <c r="C205" s="6">
        <v>0.56040000000000001</v>
      </c>
      <c r="D205" s="7">
        <v>840.60000000000014</v>
      </c>
      <c r="E205" s="7">
        <v>2101.5</v>
      </c>
      <c r="F205" s="7">
        <v>2521.7999999999997</v>
      </c>
    </row>
    <row r="206" spans="1:6" x14ac:dyDescent="0.2">
      <c r="A206" s="5" t="s">
        <v>253</v>
      </c>
      <c r="B206" s="5" t="s">
        <v>260</v>
      </c>
      <c r="C206" s="6">
        <v>0.60140000000000005</v>
      </c>
      <c r="D206" s="7">
        <v>902.10000000000014</v>
      </c>
      <c r="E206" s="7">
        <v>2255.25</v>
      </c>
      <c r="F206" s="7">
        <v>2706.3</v>
      </c>
    </row>
    <row r="207" spans="1:6" x14ac:dyDescent="0.2">
      <c r="A207" s="5" t="s">
        <v>253</v>
      </c>
      <c r="B207" s="5" t="s">
        <v>261</v>
      </c>
      <c r="C207" s="6">
        <v>0.52390000000000003</v>
      </c>
      <c r="D207" s="7">
        <v>785.85000000000014</v>
      </c>
      <c r="E207" s="7">
        <v>1964.6250000000002</v>
      </c>
      <c r="F207" s="7">
        <v>2357.5500000000002</v>
      </c>
    </row>
    <row r="208" spans="1:6" x14ac:dyDescent="0.2">
      <c r="A208" s="5" t="s">
        <v>262</v>
      </c>
      <c r="B208" s="5" t="s">
        <v>263</v>
      </c>
      <c r="C208" s="6">
        <v>0.58520000000000005</v>
      </c>
      <c r="D208" s="7">
        <v>877.80000000000018</v>
      </c>
      <c r="E208" s="7">
        <v>2194.5</v>
      </c>
      <c r="F208" s="7">
        <v>2633.4000000000005</v>
      </c>
    </row>
    <row r="209" spans="1:6" x14ac:dyDescent="0.2">
      <c r="A209" s="5" t="s">
        <v>264</v>
      </c>
      <c r="B209" s="5" t="s">
        <v>265</v>
      </c>
      <c r="C209" s="6">
        <v>0.46100000000000002</v>
      </c>
      <c r="D209" s="7">
        <v>691.5</v>
      </c>
      <c r="E209" s="7">
        <v>1728.75</v>
      </c>
      <c r="F209" s="7">
        <v>2074.5</v>
      </c>
    </row>
    <row r="210" spans="1:6" x14ac:dyDescent="0.2">
      <c r="A210" s="5" t="s">
        <v>264</v>
      </c>
      <c r="B210" s="5" t="s">
        <v>266</v>
      </c>
      <c r="C210" s="6">
        <v>0.50670000000000004</v>
      </c>
      <c r="D210" s="7">
        <v>760.05000000000007</v>
      </c>
      <c r="E210" s="7">
        <v>1900.1250000000002</v>
      </c>
      <c r="F210" s="7">
        <v>2280.15</v>
      </c>
    </row>
    <row r="211" spans="1:6" x14ac:dyDescent="0.2">
      <c r="A211" s="5" t="s">
        <v>264</v>
      </c>
      <c r="B211" s="5" t="s">
        <v>267</v>
      </c>
      <c r="C211" s="6">
        <v>0.48759999999999998</v>
      </c>
      <c r="D211" s="7">
        <v>731.4</v>
      </c>
      <c r="E211" s="7">
        <v>1828.5</v>
      </c>
      <c r="F211" s="7">
        <v>2194.1999999999998</v>
      </c>
    </row>
    <row r="212" spans="1:6" x14ac:dyDescent="0.2">
      <c r="A212" s="5" t="s">
        <v>264</v>
      </c>
      <c r="B212" s="5" t="s">
        <v>268</v>
      </c>
      <c r="C212" s="6">
        <v>0.621</v>
      </c>
      <c r="D212" s="7">
        <v>931.5</v>
      </c>
      <c r="E212" s="7">
        <v>2328.75</v>
      </c>
      <c r="F212" s="7">
        <v>2794.5</v>
      </c>
    </row>
    <row r="213" spans="1:6" x14ac:dyDescent="0.2">
      <c r="A213" s="5" t="s">
        <v>264</v>
      </c>
      <c r="B213" s="5" t="s">
        <v>269</v>
      </c>
      <c r="C213" s="6">
        <v>0.50680000000000003</v>
      </c>
      <c r="D213" s="7">
        <v>760.2</v>
      </c>
      <c r="E213" s="7">
        <v>1900.5</v>
      </c>
      <c r="F213" s="7">
        <v>2280.6</v>
      </c>
    </row>
    <row r="214" spans="1:6" x14ac:dyDescent="0.2">
      <c r="A214" s="5" t="s">
        <v>264</v>
      </c>
      <c r="B214" s="5" t="s">
        <v>270</v>
      </c>
      <c r="C214" s="6">
        <v>0.62649999999999995</v>
      </c>
      <c r="D214" s="7">
        <v>939.75</v>
      </c>
      <c r="E214" s="7">
        <v>2349.375</v>
      </c>
      <c r="F214" s="7">
        <v>2819.2499999999995</v>
      </c>
    </row>
    <row r="215" spans="1:6" x14ac:dyDescent="0.2">
      <c r="A215" s="5" t="s">
        <v>264</v>
      </c>
      <c r="B215" s="5" t="s">
        <v>271</v>
      </c>
      <c r="C215" s="6">
        <v>0.52549999999999997</v>
      </c>
      <c r="D215" s="7">
        <v>788.25</v>
      </c>
      <c r="E215" s="7">
        <v>1970.6249999999998</v>
      </c>
      <c r="F215" s="7">
        <v>2364.7499999999995</v>
      </c>
    </row>
    <row r="216" spans="1:6" x14ac:dyDescent="0.2">
      <c r="A216" s="5" t="s">
        <v>264</v>
      </c>
      <c r="B216" s="5" t="s">
        <v>272</v>
      </c>
      <c r="C216" s="6">
        <v>0.49459999999999998</v>
      </c>
      <c r="D216" s="7">
        <v>741.90000000000009</v>
      </c>
      <c r="E216" s="7">
        <v>1854.75</v>
      </c>
      <c r="F216" s="7">
        <v>2225.6999999999998</v>
      </c>
    </row>
    <row r="217" spans="1:6" x14ac:dyDescent="0.2">
      <c r="A217" s="5" t="s">
        <v>264</v>
      </c>
      <c r="B217" s="5" t="s">
        <v>273</v>
      </c>
      <c r="C217" s="6">
        <v>0.66310000000000002</v>
      </c>
      <c r="D217" s="7">
        <v>994.65000000000009</v>
      </c>
      <c r="E217" s="7">
        <v>2486.625</v>
      </c>
      <c r="F217" s="7">
        <v>2983.95</v>
      </c>
    </row>
    <row r="218" spans="1:6" x14ac:dyDescent="0.2">
      <c r="A218" s="5" t="s">
        <v>264</v>
      </c>
      <c r="B218" s="5" t="s">
        <v>274</v>
      </c>
      <c r="C218" s="6">
        <v>0.60780000000000001</v>
      </c>
      <c r="D218" s="7">
        <v>911.7</v>
      </c>
      <c r="E218" s="7">
        <v>2279.25</v>
      </c>
      <c r="F218" s="7">
        <v>2735.1</v>
      </c>
    </row>
    <row r="219" spans="1:6" x14ac:dyDescent="0.2">
      <c r="A219" s="5" t="s">
        <v>264</v>
      </c>
      <c r="B219" s="5" t="s">
        <v>275</v>
      </c>
      <c r="C219" s="6">
        <v>0.66080000000000005</v>
      </c>
      <c r="D219" s="7">
        <v>991.20000000000016</v>
      </c>
      <c r="E219" s="7">
        <v>2478</v>
      </c>
      <c r="F219" s="7">
        <v>2973.6</v>
      </c>
    </row>
    <row r="220" spans="1:6" x14ac:dyDescent="0.2">
      <c r="A220" s="5" t="s">
        <v>276</v>
      </c>
      <c r="B220" s="5" t="s">
        <v>277</v>
      </c>
      <c r="C220" s="6">
        <v>0.54920000000000002</v>
      </c>
      <c r="D220" s="7">
        <v>823.80000000000007</v>
      </c>
      <c r="E220" s="7">
        <v>2059.5</v>
      </c>
      <c r="F220" s="7">
        <v>2471.3999999999996</v>
      </c>
    </row>
    <row r="221" spans="1:6" x14ac:dyDescent="0.2">
      <c r="A221" s="5" t="s">
        <v>276</v>
      </c>
      <c r="B221" s="5" t="s">
        <v>278</v>
      </c>
      <c r="C221" s="6">
        <v>0.56610000000000005</v>
      </c>
      <c r="D221" s="7">
        <v>849.15000000000009</v>
      </c>
      <c r="E221" s="7">
        <v>2122.875</v>
      </c>
      <c r="F221" s="7">
        <v>2547.4500000000003</v>
      </c>
    </row>
    <row r="222" spans="1:6" x14ac:dyDescent="0.2">
      <c r="A222" s="5" t="s">
        <v>276</v>
      </c>
      <c r="B222" s="5" t="s">
        <v>279</v>
      </c>
      <c r="C222" s="6">
        <v>0.62029999999999996</v>
      </c>
      <c r="D222" s="7">
        <v>930.45</v>
      </c>
      <c r="E222" s="7">
        <v>2326.125</v>
      </c>
      <c r="F222" s="7">
        <v>2791.3499999999995</v>
      </c>
    </row>
    <row r="223" spans="1:6" x14ac:dyDescent="0.2">
      <c r="A223" s="5" t="s">
        <v>276</v>
      </c>
      <c r="B223" s="5" t="s">
        <v>280</v>
      </c>
      <c r="C223" s="6">
        <v>0.42480000000000001</v>
      </c>
      <c r="D223" s="7">
        <v>637.20000000000005</v>
      </c>
      <c r="E223" s="7">
        <v>1593</v>
      </c>
      <c r="F223" s="7">
        <v>1911.6</v>
      </c>
    </row>
    <row r="224" spans="1:6" x14ac:dyDescent="0.2">
      <c r="A224" s="5" t="s">
        <v>276</v>
      </c>
      <c r="B224" s="5" t="s">
        <v>281</v>
      </c>
      <c r="C224" s="6">
        <v>0.50380000000000003</v>
      </c>
      <c r="D224" s="7">
        <v>755.70000000000016</v>
      </c>
      <c r="E224" s="7">
        <v>1889.25</v>
      </c>
      <c r="F224" s="7">
        <v>2267.1</v>
      </c>
    </row>
    <row r="225" spans="1:6" x14ac:dyDescent="0.2">
      <c r="A225" s="5" t="s">
        <v>276</v>
      </c>
      <c r="B225" s="5" t="s">
        <v>282</v>
      </c>
      <c r="C225" s="6">
        <v>0.53769999999999996</v>
      </c>
      <c r="D225" s="7">
        <v>806.55</v>
      </c>
      <c r="E225" s="7">
        <v>2016.3749999999998</v>
      </c>
      <c r="F225" s="7">
        <v>2419.6499999999996</v>
      </c>
    </row>
    <row r="226" spans="1:6" x14ac:dyDescent="0.2">
      <c r="A226" s="5" t="s">
        <v>276</v>
      </c>
      <c r="B226" s="5" t="s">
        <v>283</v>
      </c>
      <c r="C226" s="6">
        <v>0.55459999999999998</v>
      </c>
      <c r="D226" s="7">
        <v>831.90000000000009</v>
      </c>
      <c r="E226" s="7">
        <v>2079.75</v>
      </c>
      <c r="F226" s="7">
        <v>2495.6999999999998</v>
      </c>
    </row>
    <row r="227" spans="1:6" x14ac:dyDescent="0.2">
      <c r="A227" s="5" t="s">
        <v>276</v>
      </c>
      <c r="B227" s="5" t="s">
        <v>284</v>
      </c>
      <c r="C227" s="6">
        <v>0.60840000000000005</v>
      </c>
      <c r="D227" s="7">
        <v>912.6</v>
      </c>
      <c r="E227" s="7">
        <v>2281.5</v>
      </c>
      <c r="F227" s="7">
        <v>2737.8</v>
      </c>
    </row>
    <row r="228" spans="1:6" x14ac:dyDescent="0.2">
      <c r="A228" s="5" t="s">
        <v>276</v>
      </c>
      <c r="B228" s="5" t="s">
        <v>285</v>
      </c>
      <c r="C228" s="6">
        <v>0.7974</v>
      </c>
      <c r="D228" s="7">
        <v>1196.1000000000001</v>
      </c>
      <c r="E228" s="7">
        <v>2990.25</v>
      </c>
      <c r="F228" s="7">
        <v>3588.2999999999997</v>
      </c>
    </row>
    <row r="229" spans="1:6" x14ac:dyDescent="0.2">
      <c r="A229" s="5" t="s">
        <v>276</v>
      </c>
      <c r="B229" s="5" t="s">
        <v>286</v>
      </c>
      <c r="C229" s="6">
        <v>0.93569999999999998</v>
      </c>
      <c r="D229" s="7">
        <v>1403.55</v>
      </c>
      <c r="E229" s="7">
        <v>3508.875</v>
      </c>
      <c r="F229" s="7">
        <v>4210.6499999999996</v>
      </c>
    </row>
    <row r="230" spans="1:6" x14ac:dyDescent="0.2">
      <c r="A230" s="5" t="s">
        <v>276</v>
      </c>
      <c r="B230" s="5" t="s">
        <v>287</v>
      </c>
      <c r="C230" s="6">
        <v>0.90820000000000001</v>
      </c>
      <c r="D230" s="7">
        <v>1362.3000000000002</v>
      </c>
      <c r="E230" s="7">
        <v>3405.75</v>
      </c>
      <c r="F230" s="7">
        <v>4086.8999999999996</v>
      </c>
    </row>
  </sheetData>
  <autoFilter ref="A1:AMH230" xr:uid="{0916FFBA-1CC3-48C8-AC5D-34C006BF90D4}"/>
  <printOptions horizontalCentered="1"/>
  <pageMargins left="0.59055118110236227" right="0.59055118110236227" top="0.78740157480314965" bottom="0.78740157480314965" header="0.39370078740157483" footer="0.51181102362204722"/>
  <pageSetup paperSize="9" scale="70" firstPageNumber="0" pageOrder="overThenDown" orientation="portrait" r:id="rId1"/>
  <headerFooter>
    <oddHeader>&amp;C&amp;"Euphemia,Normale"&amp;12FRINGE BENEFIT 2025
AUTOVEICOLI ELETTRICI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Elettrico IN</vt:lpstr>
      <vt:lpstr>'Elettrico IN'!Area_stampa</vt:lpstr>
      <vt:lpstr>'Elettrico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2024-12-17T09:37:42Z</dcterms:created>
  <dcterms:modified xsi:type="dcterms:W3CDTF">2025-01-22T08:51:38Z</dcterms:modified>
</cp:coreProperties>
</file>