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BAz3UtfuRS5RLd+JXPCQC0ajW5u1m+Y+ChSnevRzayptKMjpieSkUKefWj/cGIrJ6Tg88E3nEqcXbU3YirLryw==" saltValue="t9/bWH68rxtnfFcmo17KQ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AD9801AA-85F5-4EA1-AF89-3A07965BF088}" xr6:coauthVersionLast="47" xr6:coauthVersionMax="47" xr10:uidLastSave="{00000000-0000-0000-0000-000000000000}"/>
  <bookViews>
    <workbookView xWindow="-28920" yWindow="-30" windowWidth="29040" windowHeight="15525" xr2:uid="{23873849-8303-4033-B895-644961664F26}"/>
  </bookViews>
  <sheets>
    <sheet name="Ibr-benzina IN" sheetId="1" r:id="rId1"/>
  </sheets>
  <definedNames>
    <definedName name="_xlnm._FilterDatabase" localSheetId="0" hidden="1">'Ibr-benzina IN'!$A$1:$AMG$272</definedName>
    <definedName name="_xlnm.Print_Area" localSheetId="0">'Ibr-benzina IN'!$A$1:$G$272</definedName>
    <definedName name="_xlnm.Print_Titles" localSheetId="0">'Ibr-benzina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F2" i="1"/>
  <c r="E2" i="1"/>
  <c r="D2" i="1"/>
</calcChain>
</file>

<file path=xl/sharedStrings.xml><?xml version="1.0" encoding="utf-8"?>
<sst xmlns="http://schemas.openxmlformats.org/spreadsheetml/2006/main" count="549" uniqueCount="312">
  <si>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</si>
  <si>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</si>
  <si>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</si>
  <si>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</si>
  <si>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</si>
  <si>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</si>
  <si>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</si>
  <si>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</si>
  <si>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JUNIOR 1.2 HYBRID 136 CV</t>
  </si>
  <si>
    <t>TONALE 1.5 MHEV 130CV</t>
  </si>
  <si>
    <t>TONALE 1.5 MHEV 160CV</t>
  </si>
  <si>
    <t>AUDI</t>
  </si>
  <si>
    <t>A3 2020 SEDAN 30 1.0 TFSI S-TRONIC 110CV HYBRID</t>
  </si>
  <si>
    <t>A3 2020 SEDAN 35 1.5 TFSI S-TRONIC 150CV HYBRID</t>
  </si>
  <si>
    <t>A3 2020 SPB 30 1.0 TFSI S-TRONIC 110CV IBRIDO-BENZINA</t>
  </si>
  <si>
    <t>A3 2020 SPB 35 1.5 TFSI S-TRONIC 150CV HYBRID</t>
  </si>
  <si>
    <t>A3 ALLSTREET 35 TFSI 1.5 150CV IBRIDO BENZINA</t>
  </si>
  <si>
    <t>A4 35 2.0 TFSI 150CV S-TRONIC HYBRID</t>
  </si>
  <si>
    <t>A4 40 2.0 TFSI QUATTRO S-TRONIC 204CV HYBRID</t>
  </si>
  <si>
    <t>A4 40 2.0 TFSI S-TRONIC 204CV HYBRID</t>
  </si>
  <si>
    <t>A4 45 2.0 TFSI S-TRONIC 265CV IBRIDO BENZINA</t>
  </si>
  <si>
    <t>A4 ALLROAD 45 2.0 TFSI S-TRONIC 265CV HYBRID</t>
  </si>
  <si>
    <t>A4 AVANT 35 2.0 TFSI 150CV S-TRONIC HYBRID</t>
  </si>
  <si>
    <t>A4 AVANT 40 2.0 TFSI QUATTRO S-TRONIC 204CV HYBRID</t>
  </si>
  <si>
    <t>A4 AVANT 40 2.0 TFSI S-TRONIC 204CV HYBRID</t>
  </si>
  <si>
    <t>A4 AVANT 45 2.0 TFSI QUATTRO S-TRONIC 265CV IBRIDO BENZINA</t>
  </si>
  <si>
    <t>A5 40 2.0 TFSI QUATTRO S-TRONIC 204CV COUPÉ HYBRID</t>
  </si>
  <si>
    <t>A5 40 2.0 TFSI S-TRONIC 204CV COUPÉ HYBRID</t>
  </si>
  <si>
    <t>A5 40 SPB 2.0 TFSI QUATTRO S-TRONIC 204CV HYBRID</t>
  </si>
  <si>
    <t>A5 40 SPB 2.0 TFSI S-TRONIC 204CV HYBRID</t>
  </si>
  <si>
    <t>A5 45 2.0 TFSI QUATTRO S-TRONIC 265CV COUPÉ HYBRID</t>
  </si>
  <si>
    <t>A6 40 TFSI 2.0 S-TR 204CV HYBRID</t>
  </si>
  <si>
    <t>A6 45 2.0 TFSI S-TRONIC 265CV IBRIDO BENZINA</t>
  </si>
  <si>
    <t>A6 55 3.0 TFSI 340CV QUATTRO S-TRONIC HYBRID</t>
  </si>
  <si>
    <t>A6 ALLROAD 55 3.0 TFSI QUATTRO S-TR 340CV HYBRID</t>
  </si>
  <si>
    <t>A6 AVANT 40 TFSI 2.0 S-TR 204CV HYBRID</t>
  </si>
  <si>
    <t>A6 AVANT 55 3.0 TFSI 340CV QUATTRO S-TRONIC HYBRID</t>
  </si>
  <si>
    <t>A7 SPB 40 2.0 S-TRONIC 204CV HYBRID</t>
  </si>
  <si>
    <t>A7 SPB 55 3.0 QUATTRO S-TRONIC 340CV HYBRID</t>
  </si>
  <si>
    <t>Q5 40 2.0 TFSI QUATTRO S-TR 204CV IBRIDA</t>
  </si>
  <si>
    <t>Q5 45 2.0 TFSI QUATTRO S-TR 265CV HYBRID</t>
  </si>
  <si>
    <t>Q7 55 3.0 TFSI QUATTRO TIPTRONIC 340CV HYBRID</t>
  </si>
  <si>
    <t>Q8 55 3.0 TFSI QUATTRO TIPTRONIC 340CV HYBRID</t>
  </si>
  <si>
    <t>RS Q8 4.0 TFSI V8 QUATTRO TIPTRONIC 600CV HYBRID</t>
  </si>
  <si>
    <t>RS6 AVANT 40 4.0 TFSI 600CV QUATTRO TIPTRONIC HYBRID</t>
  </si>
  <si>
    <t>RS7 SPB 4.0 600CV QUATTRO TIPTRONIC HYBRID</t>
  </si>
  <si>
    <t>S8 3.0 TFSI QUATTRO TIPTRONIC 570CV HYBRID</t>
  </si>
  <si>
    <t>BMW</t>
  </si>
  <si>
    <t>120 48V  MOD 2024 1.5 170CV MHYBRID</t>
  </si>
  <si>
    <t>220I 2022 48V 1.5 170CV ACTIVE TOURER</t>
  </si>
  <si>
    <t>223I 2022 48V 2.0 218CV ACTIVE TOURER</t>
  </si>
  <si>
    <t>223I 2022 48V 2.0 XDRIVE 218CV ACTIVE TOURER</t>
  </si>
  <si>
    <t>520I 48V SDRIVE 2.0 208CV MILD HYBRID</t>
  </si>
  <si>
    <t>M340I XDRIVE 3.0 374CV IBRIDO-BENZINA</t>
  </si>
  <si>
    <t>M440I XDRIVE 3.0 374CV CABRIO IBRIDO BENZINA</t>
  </si>
  <si>
    <t>M440I XDRIVE 3.0 374CV COUPÈ IBRIDO BENZINA</t>
  </si>
  <si>
    <t>X1 2022 SDRIVE 20I 1.5 170CV IBRIDO BENZINA</t>
  </si>
  <si>
    <t>X1 2022 XDRIVE 23I 2.0 218CV IBRIDO BENZINA</t>
  </si>
  <si>
    <t>X2 SDRIVE 20I 1.5 170CV IBRIDO BENZINA</t>
  </si>
  <si>
    <t>X3 XDRIVE20 2.0 MHYBRID 208CV  MOD 2024</t>
  </si>
  <si>
    <t>X4 XDRIVE 20I 2.0 184CV IBRIDO BENZINA</t>
  </si>
  <si>
    <t>X4 XDRIVE 30I 2.0 252CV IBRIDO BENZINA</t>
  </si>
  <si>
    <t>X4 XDRIVE M40I 3.0 360CV IBRIDO BENZINA</t>
  </si>
  <si>
    <t>X5 M60I 4.4 48V 530CV IBRIDO BENZINA</t>
  </si>
  <si>
    <t>X5 XDRIVE 40I 3.0 380CV IBRIDO BENZINA</t>
  </si>
  <si>
    <t>CITROEN</t>
  </si>
  <si>
    <t>C3 AIRCROSS 1.2 MHYBRID 136CV  MOD 2024</t>
  </si>
  <si>
    <t>C4 E-DCS6 1.2 MHYBRID 136CV  MOD 2024</t>
  </si>
  <si>
    <t>C4 E-DCS6 1.2 MHYBRID 100CV  MOD 2024</t>
  </si>
  <si>
    <t>C5 AIRCROSS E-DCS 1.2 136CV HYBRID</t>
  </si>
  <si>
    <t>CUPRA</t>
  </si>
  <si>
    <t>FORMENTOR 1.5 150CV IBRIDO BENZINA</t>
  </si>
  <si>
    <t>LEON 1.5 150CV IBRIDO-BENZINA</t>
  </si>
  <si>
    <t>LEON SPORTSTOURER 1.5 150CV IBRIDO-BENZINA</t>
  </si>
  <si>
    <t>TERRAMAR 1.5 MHYBRID 150CV  MOD 2024</t>
  </si>
  <si>
    <t>DACIA</t>
  </si>
  <si>
    <t>DUSTER 1.6 140CV FULL HYBRID</t>
  </si>
  <si>
    <t>DUSTER TCE 1.2 130CV MILD HYBRID</t>
  </si>
  <si>
    <t>JOGGER 1.6 140CV IBRIDO BENZINA</t>
  </si>
  <si>
    <t>DS</t>
  </si>
  <si>
    <t>DS3 1.2 MHYBRID 136 CV MOD 2024</t>
  </si>
  <si>
    <t>DS4 1.2 MHYBRID 136CV  MOD 2024</t>
  </si>
  <si>
    <t>FIAT</t>
  </si>
  <si>
    <t>500 1.0 70CV HYBRID</t>
  </si>
  <si>
    <t>500C 1.0 70CV CABRIO HYBRID</t>
  </si>
  <si>
    <t>500X 1.5 130CV IBRIDO BENZINA</t>
  </si>
  <si>
    <t>600 1.2 100CV IBRIDO BENZINA</t>
  </si>
  <si>
    <t>601 1.2 136CV IBRIDO BENZINA</t>
  </si>
  <si>
    <t>PANDA 1.0 69CV HYBRID</t>
  </si>
  <si>
    <t>TIPO 1.5 130CV HYBRID</t>
  </si>
  <si>
    <t>TIPO SW 1.5 130CV HYBRID</t>
  </si>
  <si>
    <t>FORD</t>
  </si>
  <si>
    <t>FOCUS IV 1.0 ECOBOOST 125CV IBRIDO-BENZINA</t>
  </si>
  <si>
    <t>FOCUS IV 1.0 ECOBOOST 155CV IBRIDO BENZINA</t>
  </si>
  <si>
    <t>KUGA 2024 2.5 FHEV 180CV 2WD</t>
  </si>
  <si>
    <t>KUGA 2024 2.5 FHEV 183CV 4WD</t>
  </si>
  <si>
    <t>PUMA 2019 1.0 ECOBOOST 125CV HYBRID</t>
  </si>
  <si>
    <t>PUMA 2019 1.0 ECOBOOST 155CV HYBRID</t>
  </si>
  <si>
    <t>PUMA 2019 1.0 ECOBOOST 160CV HYBRID</t>
  </si>
  <si>
    <t>HONDA</t>
  </si>
  <si>
    <t>CIVIC 2.0 185CV FULL HYBRID</t>
  </si>
  <si>
    <t>CR-V 2.0 HEV 184CV 2WD IBRIDO BENZINA</t>
  </si>
  <si>
    <t>CR-V 2.0 HEV 184CV 4WD IBRIDO BENZINA</t>
  </si>
  <si>
    <t>HR-V 1.5 HEV ECVT 130CV FULL HYBRID</t>
  </si>
  <si>
    <t>ZR-V 2.0 HEV 184CV FULL HYBRID</t>
  </si>
  <si>
    <t>HYUNDAI</t>
  </si>
  <si>
    <t>BAYON 1.0 T-GDI 100CV IBRIDO BENZINA</t>
  </si>
  <si>
    <t>I20 1.0 T-GDI 48V 100CV IBRIDO BENZINA</t>
  </si>
  <si>
    <t>I30 1.0 120CV IBRIDO BENZINA</t>
  </si>
  <si>
    <t>I30 1.5 160CV IBRIDO BENZINA</t>
  </si>
  <si>
    <t>I30 SW 1.0 T-GDI MHYBRID 100CV  MOD 2024</t>
  </si>
  <si>
    <t>I30 SW 1.5 T-GDI MHYBRID 140CV  MOD 2024</t>
  </si>
  <si>
    <t>KONA 1.6 DCT FHYBRID 129CV  MOD 2024</t>
  </si>
  <si>
    <t>SANTAFE 1.6 T-GDI 2WD HYBRID 215CV  MOD 2024</t>
  </si>
  <si>
    <t>SANTAFE 1.6 T-GDI 4WD HYBRID 215CV  MOD 2024</t>
  </si>
  <si>
    <t>TUCSON 1.6 HEV 230CV 2WD IBRIDO BENZINA</t>
  </si>
  <si>
    <t>TUCSON 1.6 HEV 230CV 4WD IBRIDO BENZINA</t>
  </si>
  <si>
    <t>TUCSON 1.6 T-GDI 150CV MILD HYBRID</t>
  </si>
  <si>
    <t>JAGUAR</t>
  </si>
  <si>
    <t>E-PACE 2024 1.5 160CV IBRIDO BENZINA</t>
  </si>
  <si>
    <t>E-PACE 2024 2.0 250CV IBRIDO BENZINA</t>
  </si>
  <si>
    <t>F-PACE 2024 3.0 AWD 400CV IBRIDO BENZINA</t>
  </si>
  <si>
    <t>JEEP</t>
  </si>
  <si>
    <t>AVENGER 1.2 T MHEV 100CV IBRIDO BENZINA</t>
  </si>
  <si>
    <t>COMPASS 1.5 T4 130CV IBRIDO BENZINA</t>
  </si>
  <si>
    <t>RENEGADE 1.5 T4 130CV IBRIDO BENZINA</t>
  </si>
  <si>
    <t>KIA</t>
  </si>
  <si>
    <t>CEED 1.5 T-GDI MHYBRID 140CV  MOD 2024</t>
  </si>
  <si>
    <t>CEED SW 1.0 T-GDI MHYBRID 100CV  MOD 2024</t>
  </si>
  <si>
    <t>NIRO 2022 1.6 GDI 140CV IBRIDO-BENZINA</t>
  </si>
  <si>
    <t>SORENTO 1.6 T-GDI FHYBRID 215CV  MOD 2024</t>
  </si>
  <si>
    <t>SPORTAGE 1.6 TGDI FHYBRID 2WD 210CV  MOD 2024</t>
  </si>
  <si>
    <t>SPORTAGE 1.6 TGDI FHYBRID AWD 210CV  MOD 2024</t>
  </si>
  <si>
    <t>SPORTAGE 1.6 TGDI MHYBRID 160CV  MOD 2024</t>
  </si>
  <si>
    <t>STONIC 2020 1.0 TGDI 100CV IBRIDO-BENZINA</t>
  </si>
  <si>
    <t>XCEED 1.5 T-GDI MHYBRID 140CV  MOD 2024</t>
  </si>
  <si>
    <t>LANCIA</t>
  </si>
  <si>
    <t>YPSILON 1.2 HYBRID 100CV MOD 2024</t>
  </si>
  <si>
    <t>LAND ROVER</t>
  </si>
  <si>
    <t>DEFENDER 110 3.0 I6 400CV AWD IBRIDO BENZINA</t>
  </si>
  <si>
    <t>DEFENDER 130 3.0 I6 400CV AWD IBRIDO BENZINA</t>
  </si>
  <si>
    <t>DISCOVERY 3.0 I6 300CV AWD IBRIDO BENZINA</t>
  </si>
  <si>
    <t>RANGE ROVER EVOQUE 2023 1.5 I3 160CV IBRIDO BENZINA</t>
  </si>
  <si>
    <t>RANGE ROVER EVOQUE 2023 2.0 250CV AWD IBRIDO BENZINA</t>
  </si>
  <si>
    <t>RANGE ROVER SPORT 4.4 V8 635CV IBRIDO BENZINA</t>
  </si>
  <si>
    <t>LEXUS</t>
  </si>
  <si>
    <t>ES 2.5 218CV</t>
  </si>
  <si>
    <t>LBX 1.5 136CV IBRIDO BENZINA</t>
  </si>
  <si>
    <t>LBX 1.5 136CV 4WD IBRIDO BENZINA</t>
  </si>
  <si>
    <t>LC COUPÉ 3.5 360CV IBRIDO BENZINA</t>
  </si>
  <si>
    <t>LM 2.5 250CV MULTISPAZIO HYBRID</t>
  </si>
  <si>
    <t>LS 3.5 359CV IBRIDO BENZINA</t>
  </si>
  <si>
    <t>NX 2.5 244CV IBRIDO BENZINA</t>
  </si>
  <si>
    <t>NX 2.5 244CV 4WD IBRIDO BENZINA</t>
  </si>
  <si>
    <t>RX 350H 2.5 250CV IBRIDO BENZINA</t>
  </si>
  <si>
    <t>RX 500H 2.4 370CV IBRIDO BENZINA</t>
  </si>
  <si>
    <t>UX 300H 2.0 200CV 2WD</t>
  </si>
  <si>
    <t>UX 300H 2.0 200CV 4WD</t>
  </si>
  <si>
    <t>MASERATI</t>
  </si>
  <si>
    <t>GRECALE 2.0 300CV MHEV IBRIDO BENZINA</t>
  </si>
  <si>
    <t>MAZDA</t>
  </si>
  <si>
    <t>2 2024 1.5 116CV FULL HYBRID</t>
  </si>
  <si>
    <t>3 2.0 122CV MOD. 2024 IBRIDO BENZINA</t>
  </si>
  <si>
    <t>3 2.0 150CV MOD. 2024 IBRIDO BENZINA</t>
  </si>
  <si>
    <t>3 2.0 186CV 2WD MOD. 2024 IBRIDO BENZINA</t>
  </si>
  <si>
    <t>3 2.0 186CV 4WD MOD. 2024 IBRIDO BENZINA</t>
  </si>
  <si>
    <t>3 2.5 140CV MOD. 2024 IBRIDO BENZINA</t>
  </si>
  <si>
    <t>CX-30 2.0 120CV 2WD HYBRID</t>
  </si>
  <si>
    <t>CX-30 2.0 150CV 4WD HYBRID</t>
  </si>
  <si>
    <t>CX-30 2.0 150CV 2WD HYBRID</t>
  </si>
  <si>
    <t>CX-30 2.0 186CV 2WD IBRIDA</t>
  </si>
  <si>
    <t>CX-30 2.0 186CV 4WD IBRIDA</t>
  </si>
  <si>
    <t>CX-5 2.0L E-SKYACTIV-G 165CV 2WD MHEV</t>
  </si>
  <si>
    <t>CX-5 2.0L E-SKYACTIV-G 165CV 4WD MHEV</t>
  </si>
  <si>
    <t>MERCEDES</t>
  </si>
  <si>
    <t>A 35 AMG 2023 4MATIC 2.0 306CV IBRIDO BENZINA</t>
  </si>
  <si>
    <t>A180 AUT 2023 1.3 136CV IBRIDO BENZINA</t>
  </si>
  <si>
    <t>A200 AUT 2023 1.3 163CV IBRIDO BENZINA</t>
  </si>
  <si>
    <t>A250 AUT 2023 4MATIC 2.0 224CV IBRIDO BENZINA</t>
  </si>
  <si>
    <t>B180 AUT 2023 1.3 136CV IBRIDO BENZINA</t>
  </si>
  <si>
    <t>B200 AUT 2023 1.3 163CV IBRIDO BENZINA</t>
  </si>
  <si>
    <t>B250 AUT 2023 2.0 225CV IBRIDO BENZINA</t>
  </si>
  <si>
    <t>C 43 AMG 4MATIC 408CV</t>
  </si>
  <si>
    <t>C200 1.5 204CV BERLINA MILD HYBRID</t>
  </si>
  <si>
    <t>C200 1.5 204CV SW MILD HYBRID</t>
  </si>
  <si>
    <t>CLA 180 AUT 1.3 136CV IBRIDO BENZINA</t>
  </si>
  <si>
    <t>CLA 200 AUT 1.3 163CV IBRIDO BENZINA</t>
  </si>
  <si>
    <t>CLA 250 AUT 4MATIC 2.0 224CV IBRIDO BENZINA</t>
  </si>
  <si>
    <t>CLA 35 AMG 4MATIC 2.0 306CV IBRIDO BENZINA</t>
  </si>
  <si>
    <t>CLE 180 MHYBRID 170CV  MOD 2024</t>
  </si>
  <si>
    <t>CLE 200 4 MATIC MHYBRID 204CV  MOD 2024</t>
  </si>
  <si>
    <t>CLE 200 COUPÉ 2.0 204CV IBRIDO BENZINA</t>
  </si>
  <si>
    <t>CLE 300 COUPÉ 4MATIC 2.0 258CV AMG IBRIDO BENZINA</t>
  </si>
  <si>
    <t>CLE 450 COUPÉ 4MATIC 3.0 381CV AMG IBRIDO BENZINA</t>
  </si>
  <si>
    <t>E200 2.0 204CV MILD HYBRID</t>
  </si>
  <si>
    <t>G 500 3.0 450CV IBRIDO BENZINA</t>
  </si>
  <si>
    <t>G 63 AMG 4.0 585CV IBRIDO BENZINA</t>
  </si>
  <si>
    <t>GLA 180 AUT 1.3 136CV IBRIDO BENZINA</t>
  </si>
  <si>
    <t>GLA 200 AUT 1.3 163CV IBRIDO BENZINA</t>
  </si>
  <si>
    <t>GLA 250 AUT 4MATIC 2.0 224CV IBRIDO BENZINA</t>
  </si>
  <si>
    <t>GLA 35 4MATIC AMG 2.0 306CV IBRIDO BENZINA</t>
  </si>
  <si>
    <t>GLB 180 1.3 MHYBRID 136CV  MOD 2024</t>
  </si>
  <si>
    <t>GLB 200 1.3 MHYBRID 163CV  MOD 2024</t>
  </si>
  <si>
    <t>GLB 250 2.0 MHYBRID 224CV  MOD 2024</t>
  </si>
  <si>
    <t>GLB 35 4MATIC MHYBRID 306CV  MOD 2024</t>
  </si>
  <si>
    <t>GLC 200 4M 204CV IBRIDO BENZINA</t>
  </si>
  <si>
    <t>GLC 300 4M 260CV IBRIDO BENZINA</t>
  </si>
  <si>
    <t>GT COUPÉ 4 43 4MATIC 3.0 367CV IBRIDO BENZINA</t>
  </si>
  <si>
    <t>GT COUPÉ 4 53 4MATIC 3.0 435CV IBRIDO BENZINA</t>
  </si>
  <si>
    <t>MG</t>
  </si>
  <si>
    <t>MG3 1.5 HYBRID+ 194CV  MOD 2024</t>
  </si>
  <si>
    <t>MINI</t>
  </si>
  <si>
    <t>MINI COUNTRYMAN 1.5 170CV IBRIDO BENZINA</t>
  </si>
  <si>
    <t>MINI COUNTRYMAN S ALL4 2.0 204CV IBRIDO BENZINA</t>
  </si>
  <si>
    <t>MITSUBISHI</t>
  </si>
  <si>
    <t>ASX 2024 1.3L MHEV 140CV</t>
  </si>
  <si>
    <t>ASX 2024 1.3L MHEV 158CV</t>
  </si>
  <si>
    <t>ASX 2024 1.6L HEV 143CV FULL HYBRID</t>
  </si>
  <si>
    <t>COLT 2024 1.6 143CV FULL HYBRID</t>
  </si>
  <si>
    <t>NISSAN</t>
  </si>
  <si>
    <t>JUKE 2022 1.6 HEV 140CV IBRIDO BENZINA</t>
  </si>
  <si>
    <t>QASHQAI 2023 1.3 MHEV 158CV</t>
  </si>
  <si>
    <t>QASHQAI 2023 1.3 MHEV 140CV</t>
  </si>
  <si>
    <t>QASHQAI E POWER 1.5 190CV IBRIDO-BENZINA</t>
  </si>
  <si>
    <t>X-TRAIL 1.5 MHYBRID 163CV MOD 2024</t>
  </si>
  <si>
    <t>X-TRAIL 1.5 E POWER 2WD 204CV</t>
  </si>
  <si>
    <t>X-TRAIL 1.5 E POWER E-4WD 213CV</t>
  </si>
  <si>
    <t>OPEL</t>
  </si>
  <si>
    <t>ASTRA 1.2 136CV BERLINA IBRIDO BENZINA</t>
  </si>
  <si>
    <t>ASTRA 1.2 136CV STATION IBRIDO BENZINA</t>
  </si>
  <si>
    <t>CORSA 1.2 100CV IBRIDO BENZINA</t>
  </si>
  <si>
    <t>CORSA 1.2 136CV IBRIDO BENZINA</t>
  </si>
  <si>
    <t>FRONTERA 1.2 100CV IBRIDO BENZINA</t>
  </si>
  <si>
    <t>FRONTERA 1.2 136CV IBRIDO BENZINA</t>
  </si>
  <si>
    <t>GRANDLAND 1.2 136CV IBRIDO BENZINA</t>
  </si>
  <si>
    <t>MOKKA 1.2 MHYBRID 136CV  MOD 2024</t>
  </si>
  <si>
    <t>PEUGEOT</t>
  </si>
  <si>
    <t>2008 136E 1.2 136 CV IBRIDO BENZINA</t>
  </si>
  <si>
    <t>208 1.2 100CV IBRIDO BENZINA</t>
  </si>
  <si>
    <t>208 1.2 136CV IBRIDO BENZINA</t>
  </si>
  <si>
    <t>3008 136E 1.2 136CV IBRIDO BENZINA</t>
  </si>
  <si>
    <t>308 1.2 136CV IBRIDO BENZINA</t>
  </si>
  <si>
    <t>408 136E 1.2 136CV IBRIDO BENZINA</t>
  </si>
  <si>
    <t>5008 136E 1.2 136CV IBRIDO BENZINA</t>
  </si>
  <si>
    <t>RENAULT</t>
  </si>
  <si>
    <t>ARKANA 1.3 TCE 140CV IBRIDO BENZINA</t>
  </si>
  <si>
    <t>ARKANA 1.6 TCE 145CV IBRIDO BENZINA</t>
  </si>
  <si>
    <t>AUSTRAL 1.2 130CV MILD HYBRID</t>
  </si>
  <si>
    <t>AUSTRAL 1.2 E-TECH 200CV FULL HYBRID</t>
  </si>
  <si>
    <t>AUSTRAL 1.3 160CV MILD HYBRID</t>
  </si>
  <si>
    <t>CAPTUR 1.3 MHYBRID 158CV  MOD 2024</t>
  </si>
  <si>
    <t>CAPTUR 1.6 FHYBRID 143CV  MOD 2024</t>
  </si>
  <si>
    <t>CLIO 1.6 E-TECH 145CV IBRIDO-BENZINA</t>
  </si>
  <si>
    <t>ESPACE 1.2 200CV FULL HYBRID</t>
  </si>
  <si>
    <t>RAFALE E-TECH 1.2 200 CV FULL HYBRID</t>
  </si>
  <si>
    <t>SYMBIOZ 1.6 E-TECH FHYBRID 145CV  MOD 2024</t>
  </si>
  <si>
    <t>SEAT</t>
  </si>
  <si>
    <t>LEON 1.5 116CV IBRIDO BENZINA</t>
  </si>
  <si>
    <t>LEON 1.5 150CV IBRIDO BENZINA</t>
  </si>
  <si>
    <t>SKODA</t>
  </si>
  <si>
    <t>KODIAQ 2024 1.5 M-HEV 150CV IBRIDO BENZINA</t>
  </si>
  <si>
    <t>OCTAVIA 1.5 TSI MHYBRID 150CV  MOD 2024</t>
  </si>
  <si>
    <t>OCTAVIA WAGON 2020 1.5 E-TEC 150CV IBRIDO BENZINA</t>
  </si>
  <si>
    <t>SUPERB 1.5 TSI 150CV IBRIDO BENZINA</t>
  </si>
  <si>
    <t>SUBARU</t>
  </si>
  <si>
    <t>CROSSTREK 2.0I E-BOXER 136CV MHEV</t>
  </si>
  <si>
    <t>FORESTER 2.0 E-BOXER MHEV 166CV HYBRID</t>
  </si>
  <si>
    <t>SUZUKI</t>
  </si>
  <si>
    <t>IGNIS 1.2 83CV HYBRID</t>
  </si>
  <si>
    <t>S-CROSS 2022 1.4 130CV IBRIDO BENZINA</t>
  </si>
  <si>
    <t>S-CROSS 2022 1.4 130CV AWD IBRIDO-BENZINA</t>
  </si>
  <si>
    <t>S-CROSS 2022 1.5 140CV IBRIDO BENZINA</t>
  </si>
  <si>
    <t>SWACE 2021 1.8 2W 122CV IBRIDO-BENZINA</t>
  </si>
  <si>
    <t>SWIFT 1.2 83CV IBRIDO BENZINA</t>
  </si>
  <si>
    <t>VITARA 1.4 130CV 2WD IBRIDO BENZINA</t>
  </si>
  <si>
    <t>VITARA 1.4 130CV 4WD IBRIDO BENZINA</t>
  </si>
  <si>
    <t>VITARA 1.5 140CV 2WD HYBRID</t>
  </si>
  <si>
    <t>VITARA 1.5 140CV 4WD HYBRID</t>
  </si>
  <si>
    <t>TOYOTA</t>
  </si>
  <si>
    <t>C-HR 1.8 HV 140CV IBRIDO BENZINA</t>
  </si>
  <si>
    <t>C-HR 2.0 HV 197CV IBRIDO BENZINA</t>
  </si>
  <si>
    <t>C-HR 2.0 HV 197CV AWD IBRIDO BENZINA</t>
  </si>
  <si>
    <t>COROLLA BERLINA 1.8 140CV IBRIDO BENZINA</t>
  </si>
  <si>
    <t>COROLLA BERLINA 2.0 200CV IBRIDO BENZINA</t>
  </si>
  <si>
    <t>COROLLA CROSS 1.8H 140CV IBRIDO BENZINA</t>
  </si>
  <si>
    <t>COROLLA CROSS 2.0H 197CV 2WD IBRIDO-BENZINA</t>
  </si>
  <si>
    <t>COROLLA CROSS 2.0H 197CV 4WD IBRIDO-BENZINA</t>
  </si>
  <si>
    <t>HIGHLANDER 2.5H AWD 250CV</t>
  </si>
  <si>
    <t>RAV4 2019 2.5 HV 218CV 2WD</t>
  </si>
  <si>
    <t>RAV4 2019 2.5 HV 222CV 4WD</t>
  </si>
  <si>
    <t>YARIS 2024 1.5 130CV IBRIDO BENZINA</t>
  </si>
  <si>
    <t>YARIS CROSS 1.5 116CV HYBRID</t>
  </si>
  <si>
    <t>YARIS CROSS 1.5 4WD 116CV HYBRID</t>
  </si>
  <si>
    <t>YARIS CROSS 1.5 HYBRID 4WD 131CV  MOD 2024</t>
  </si>
  <si>
    <t>YARIS CROSS 1.5 HYBRYD 131CV  MOD 2024</t>
  </si>
  <si>
    <t>VOLKSWAGEN</t>
  </si>
  <si>
    <t>GOLF VARIANT VIII 1.5 ETSI 115CV IBRIDO BENZINA</t>
  </si>
  <si>
    <t>GOLF VARIANT VIII 1.5 ETSI 150CV IBRIDO BENZINA</t>
  </si>
  <si>
    <t>GOLF VIII 1.5 ETSI 115CV IBRIDO BENZINA</t>
  </si>
  <si>
    <t>GOLF VIII 1.5 ETSI 150CV IBRIDO BENZINA</t>
  </si>
  <si>
    <t>PASSAT STATION 1.5 ETSI 150CV IBRIDO BENZINA</t>
  </si>
  <si>
    <t>TIGUAN 2024 1.5 ETSI 130CV IBRIDO BENZINA</t>
  </si>
  <si>
    <t>TIGUAN 2024 1.5 ETSI 150CV IBRIDO BENZINA</t>
  </si>
  <si>
    <t>VOLVO</t>
  </si>
  <si>
    <t>S60 B4 AUT 2.0 197CV IBRIDO BENZINA</t>
  </si>
  <si>
    <t>S60 B5 AUT AWD 2.0 250CV IBRIDO BENZINA</t>
  </si>
  <si>
    <t>V60 B4 AUT 2.0 197CV IBRIDO BENZINA</t>
  </si>
  <si>
    <t>V60 CROSS COUNTRY B5 AWD GEARTRONIC 2.0 250CV HYBRID</t>
  </si>
  <si>
    <t>XC40 B3 AUT 2.0 163CV IBRIDO BENZINA</t>
  </si>
  <si>
    <t>XC40 B4 AWD AUT 2.0 197CV IBRIDO BENZINA</t>
  </si>
  <si>
    <t>XC60 B5 AWD AUT 2.0 250CV IBRIDO BENZINA</t>
  </si>
  <si>
    <t>XC90 B5 AWD 250CV 7 POSTI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</si>
</sst>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0" borderId="1" xfId="0" applyFont="1" applyBorder="1"/>
    <xf numFmtId="164" fontId="4" fillId="2" borderId="0" xfId="0" applyNumberFormat="1" applyFont="1" applyFill="1" applyAlignment="1">
      <alignment horizontal="center"/>
    </xf>
    <xf numFmtId="0" fontId="4" fillId="0" borderId="0" xfId="0" applyFont="1"/>
  </cellXfs>
  <cellStyles count="2">
    <cellStyle name="Normale" xfId="0" builtinId="0"/>
    <cellStyle name="Normale 2" xfId="1" xr:uid="{727B68AC-E3F4-4991-862F-D71B9D9601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AA50-B311-4731-B4BB-897CA7C52DE8}">
  <dimension ref="A1:AMG272"/>
  <sheetViews>
    <sheetView tabSelected="1" zoomScaleNormal="100" workbookViewId="0">
      <pane ySplit="1" topLeftCell="A2" activePane="bottomLeft" state="frozen"/>
      <selection pane="bottomLeft"/>
    </sheetView>
  </sheetViews>
  <sheetFormatPr defaultColWidth="21.28515625" defaultRowHeight="12.75" x14ac:dyDescent="0.2"/>
  <cols>
    <col min="1" max="1" width="13.5703125" style="9" customWidth="1"/>
    <col min="2" max="2" width="55.140625" style="9" bestFit="1" customWidth="1"/>
    <col min="3" max="3" width="10.42578125" style="11" customWidth="1"/>
    <col min="4" max="7" width="9.7109375" style="9" customWidth="1"/>
    <col min="8" max="1021" width="21.28515625" style="9"/>
    <col min="1022" max="16384" width="21.28515625" style="12"/>
  </cols>
  <sheetData>
    <row r="1" spans="1:7" s="5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">
      <c r="A2" s="6" t="s">
        <v>7</v>
      </c>
      <c r="B2" s="6" t="s">
        <v>8</v>
      </c>
      <c r="C2" s="7">
        <v>0.51559999999999995</v>
      </c>
      <c r="D2" s="8">
        <f t="shared" ref="D2" si="0">$C2*0.25*15000</f>
        <v>1933.4999999999998</v>
      </c>
      <c r="E2" s="8">
        <f t="shared" ref="E2" si="1">$C2*0.3*15000</f>
        <v>2320.1999999999998</v>
      </c>
      <c r="F2" s="8">
        <f t="shared" ref="F2" si="2">$C2*0.5*15000</f>
        <v>3866.9999999999995</v>
      </c>
      <c r="G2" s="8">
        <f t="shared" ref="G2" si="3">$C2*0.6*15000</f>
        <v>4640.3999999999996</v>
      </c>
    </row>
    <row r="3" spans="1:7" x14ac:dyDescent="0.2">
      <c r="A3" s="6" t="s">
        <v>7</v>
      </c>
      <c r="B3" s="6" t="s">
        <v>9</v>
      </c>
      <c r="C3" s="7">
        <v>0.60909999999999997</v>
      </c>
      <c r="D3" s="8">
        <v>2284.125</v>
      </c>
      <c r="E3" s="8">
        <v>2740.95</v>
      </c>
      <c r="F3" s="8">
        <v>4568.25</v>
      </c>
      <c r="G3" s="8">
        <v>5481.9</v>
      </c>
    </row>
    <row r="4" spans="1:7" x14ac:dyDescent="0.2">
      <c r="A4" s="6" t="s">
        <v>7</v>
      </c>
      <c r="B4" s="6" t="s">
        <v>10</v>
      </c>
      <c r="C4" s="7">
        <v>0.64870000000000005</v>
      </c>
      <c r="D4" s="8">
        <v>2432.625</v>
      </c>
      <c r="E4" s="8">
        <v>2919.15</v>
      </c>
      <c r="F4" s="8">
        <v>4865.25</v>
      </c>
      <c r="G4" s="8">
        <v>5838.3</v>
      </c>
    </row>
    <row r="5" spans="1:7" x14ac:dyDescent="0.2">
      <c r="A5" s="6" t="s">
        <v>11</v>
      </c>
      <c r="B5" s="6" t="s">
        <v>12</v>
      </c>
      <c r="C5" s="7">
        <v>0.58699999999999997</v>
      </c>
      <c r="D5" s="8">
        <v>2201.25</v>
      </c>
      <c r="E5" s="8">
        <v>2641.4999999999995</v>
      </c>
      <c r="F5" s="8">
        <v>4402.5</v>
      </c>
      <c r="G5" s="8">
        <v>5282.9999999999991</v>
      </c>
    </row>
    <row r="6" spans="1:7" x14ac:dyDescent="0.2">
      <c r="A6" s="6" t="s">
        <v>11</v>
      </c>
      <c r="B6" s="6" t="s">
        <v>13</v>
      </c>
      <c r="C6" s="7">
        <v>0.64200000000000002</v>
      </c>
      <c r="D6" s="8">
        <v>2407.5</v>
      </c>
      <c r="E6" s="8">
        <v>2889</v>
      </c>
      <c r="F6" s="8">
        <v>4815</v>
      </c>
      <c r="G6" s="8">
        <v>5778</v>
      </c>
    </row>
    <row r="7" spans="1:7" x14ac:dyDescent="0.2">
      <c r="A7" s="6" t="s">
        <v>11</v>
      </c>
      <c r="B7" s="6" t="s">
        <v>14</v>
      </c>
      <c r="C7" s="7">
        <v>0.5746</v>
      </c>
      <c r="D7" s="8">
        <v>2154.75</v>
      </c>
      <c r="E7" s="8">
        <v>2585.7000000000003</v>
      </c>
      <c r="F7" s="8">
        <v>4309.5</v>
      </c>
      <c r="G7" s="8">
        <v>5171.4000000000005</v>
      </c>
    </row>
    <row r="8" spans="1:7" x14ac:dyDescent="0.2">
      <c r="A8" s="6" t="s">
        <v>11</v>
      </c>
      <c r="B8" s="6" t="s">
        <v>15</v>
      </c>
      <c r="C8" s="7">
        <v>0.63200000000000001</v>
      </c>
      <c r="D8" s="8">
        <v>2370</v>
      </c>
      <c r="E8" s="8">
        <v>2844</v>
      </c>
      <c r="F8" s="8">
        <v>4740</v>
      </c>
      <c r="G8" s="8">
        <v>5688</v>
      </c>
    </row>
    <row r="9" spans="1:7" x14ac:dyDescent="0.2">
      <c r="A9" s="6" t="s">
        <v>11</v>
      </c>
      <c r="B9" s="6" t="s">
        <v>16</v>
      </c>
      <c r="C9" s="7">
        <v>0.65410000000000001</v>
      </c>
      <c r="D9" s="8">
        <v>2452.875</v>
      </c>
      <c r="E9" s="8">
        <v>2943.45</v>
      </c>
      <c r="F9" s="8">
        <v>4905.75</v>
      </c>
      <c r="G9" s="8">
        <v>5886.9</v>
      </c>
    </row>
    <row r="10" spans="1:7" x14ac:dyDescent="0.2">
      <c r="A10" s="6" t="s">
        <v>11</v>
      </c>
      <c r="B10" s="6" t="s">
        <v>17</v>
      </c>
      <c r="C10" s="7">
        <v>0.70820000000000005</v>
      </c>
      <c r="D10" s="8">
        <v>2655.75</v>
      </c>
      <c r="E10" s="8">
        <v>3186.9</v>
      </c>
      <c r="F10" s="8">
        <v>5311.5</v>
      </c>
      <c r="G10" s="8">
        <v>6373.8</v>
      </c>
    </row>
    <row r="11" spans="1:7" x14ac:dyDescent="0.2">
      <c r="A11" s="6" t="s">
        <v>11</v>
      </c>
      <c r="B11" s="6" t="s">
        <v>18</v>
      </c>
      <c r="C11" s="7">
        <v>0.78410000000000002</v>
      </c>
      <c r="D11" s="8">
        <v>2940.375</v>
      </c>
      <c r="E11" s="8">
        <v>3528.45</v>
      </c>
      <c r="F11" s="8">
        <v>5880.75</v>
      </c>
      <c r="G11" s="8">
        <v>7056.9</v>
      </c>
    </row>
    <row r="12" spans="1:7" x14ac:dyDescent="0.2">
      <c r="A12" s="6" t="s">
        <v>11</v>
      </c>
      <c r="B12" s="6" t="s">
        <v>19</v>
      </c>
      <c r="C12" s="7">
        <v>0.76270000000000004</v>
      </c>
      <c r="D12" s="8">
        <v>2860.125</v>
      </c>
      <c r="E12" s="8">
        <v>3432.15</v>
      </c>
      <c r="F12" s="8">
        <v>5720.25</v>
      </c>
      <c r="G12" s="8">
        <v>6864.3</v>
      </c>
    </row>
    <row r="13" spans="1:7" x14ac:dyDescent="0.2">
      <c r="A13" s="6" t="s">
        <v>11</v>
      </c>
      <c r="B13" s="6" t="s">
        <v>20</v>
      </c>
      <c r="C13" s="7">
        <v>0.84809999999999997</v>
      </c>
      <c r="D13" s="8">
        <v>3180.375</v>
      </c>
      <c r="E13" s="8">
        <v>3816.45</v>
      </c>
      <c r="F13" s="8">
        <v>6360.75</v>
      </c>
      <c r="G13" s="8">
        <v>7632.9</v>
      </c>
    </row>
    <row r="14" spans="1:7" x14ac:dyDescent="0.2">
      <c r="A14" s="6" t="s">
        <v>11</v>
      </c>
      <c r="B14" s="6" t="s">
        <v>21</v>
      </c>
      <c r="C14" s="7">
        <v>0.89059999999999995</v>
      </c>
      <c r="D14" s="8">
        <v>3339.75</v>
      </c>
      <c r="E14" s="8">
        <v>4007.7</v>
      </c>
      <c r="F14" s="8">
        <v>6679.5</v>
      </c>
      <c r="G14" s="8">
        <v>8015.4</v>
      </c>
    </row>
    <row r="15" spans="1:7" x14ac:dyDescent="0.2">
      <c r="A15" s="6" t="s">
        <v>11</v>
      </c>
      <c r="B15" s="6" t="s">
        <v>22</v>
      </c>
      <c r="C15" s="7">
        <v>0.72</v>
      </c>
      <c r="D15" s="8">
        <v>2700</v>
      </c>
      <c r="E15" s="8">
        <v>3240</v>
      </c>
      <c r="F15" s="8">
        <v>5400</v>
      </c>
      <c r="G15" s="8">
        <v>6480</v>
      </c>
    </row>
    <row r="16" spans="1:7" x14ac:dyDescent="0.2">
      <c r="A16" s="6" t="s">
        <v>11</v>
      </c>
      <c r="B16" s="6" t="s">
        <v>23</v>
      </c>
      <c r="C16" s="7">
        <v>0.7974</v>
      </c>
      <c r="D16" s="8">
        <v>2990.25</v>
      </c>
      <c r="E16" s="8">
        <v>3588.2999999999997</v>
      </c>
      <c r="F16" s="8">
        <v>5980.5</v>
      </c>
      <c r="G16" s="8">
        <v>7176.5999999999995</v>
      </c>
    </row>
    <row r="17" spans="1:7" x14ac:dyDescent="0.2">
      <c r="A17" s="6" t="s">
        <v>11</v>
      </c>
      <c r="B17" s="6" t="s">
        <v>24</v>
      </c>
      <c r="C17" s="7">
        <v>0.77439999999999998</v>
      </c>
      <c r="D17" s="8">
        <v>2904</v>
      </c>
      <c r="E17" s="8">
        <v>3484.7999999999997</v>
      </c>
      <c r="F17" s="8">
        <v>5808</v>
      </c>
      <c r="G17" s="8">
        <v>6969.5999999999995</v>
      </c>
    </row>
    <row r="18" spans="1:7" x14ac:dyDescent="0.2">
      <c r="A18" s="6" t="s">
        <v>11</v>
      </c>
      <c r="B18" s="6" t="s">
        <v>25</v>
      </c>
      <c r="C18" s="7">
        <v>0.85750000000000004</v>
      </c>
      <c r="D18" s="8">
        <v>3215.625</v>
      </c>
      <c r="E18" s="8">
        <v>3858.7499999999995</v>
      </c>
      <c r="F18" s="8">
        <v>6431.25</v>
      </c>
      <c r="G18" s="8">
        <v>7717.4999999999991</v>
      </c>
    </row>
    <row r="19" spans="1:7" x14ac:dyDescent="0.2">
      <c r="A19" s="6" t="s">
        <v>11</v>
      </c>
      <c r="B19" s="6" t="s">
        <v>26</v>
      </c>
      <c r="C19" s="7">
        <v>0.82430000000000003</v>
      </c>
      <c r="D19" s="8">
        <v>3091.125</v>
      </c>
      <c r="E19" s="8">
        <v>3709.3500000000004</v>
      </c>
      <c r="F19" s="8">
        <v>6182.25</v>
      </c>
      <c r="G19" s="8">
        <v>7418.7000000000007</v>
      </c>
    </row>
    <row r="20" spans="1:7" x14ac:dyDescent="0.2">
      <c r="A20" s="6" t="s">
        <v>11</v>
      </c>
      <c r="B20" s="6" t="s">
        <v>27</v>
      </c>
      <c r="C20" s="7">
        <v>0.79610000000000003</v>
      </c>
      <c r="D20" s="8">
        <v>2985.375</v>
      </c>
      <c r="E20" s="8">
        <v>3582.45</v>
      </c>
      <c r="F20" s="8">
        <v>5970.75</v>
      </c>
      <c r="G20" s="8">
        <v>7164.9</v>
      </c>
    </row>
    <row r="21" spans="1:7" x14ac:dyDescent="0.2">
      <c r="A21" s="6" t="s">
        <v>11</v>
      </c>
      <c r="B21" s="6" t="s">
        <v>28</v>
      </c>
      <c r="C21" s="7">
        <v>0.82079999999999997</v>
      </c>
      <c r="D21" s="8">
        <v>3078</v>
      </c>
      <c r="E21" s="8">
        <v>3693.6</v>
      </c>
      <c r="F21" s="8">
        <v>6156</v>
      </c>
      <c r="G21" s="8">
        <v>7387.2</v>
      </c>
    </row>
    <row r="22" spans="1:7" x14ac:dyDescent="0.2">
      <c r="A22" s="6" t="s">
        <v>11</v>
      </c>
      <c r="B22" s="6" t="s">
        <v>29</v>
      </c>
      <c r="C22" s="7">
        <v>0.79269999999999996</v>
      </c>
      <c r="D22" s="8">
        <v>2972.625</v>
      </c>
      <c r="E22" s="8">
        <v>3567.1499999999996</v>
      </c>
      <c r="F22" s="8">
        <v>5945.25</v>
      </c>
      <c r="G22" s="8">
        <v>7134.2999999999993</v>
      </c>
    </row>
    <row r="23" spans="1:7" x14ac:dyDescent="0.2">
      <c r="A23" s="6" t="s">
        <v>11</v>
      </c>
      <c r="B23" s="6" t="s">
        <v>30</v>
      </c>
      <c r="C23" s="7">
        <v>0.89510000000000001</v>
      </c>
      <c r="D23" s="8">
        <v>3356.625</v>
      </c>
      <c r="E23" s="8">
        <v>4027.95</v>
      </c>
      <c r="F23" s="8">
        <v>6713.25</v>
      </c>
      <c r="G23" s="8">
        <v>8055.9</v>
      </c>
    </row>
    <row r="24" spans="1:7" x14ac:dyDescent="0.2">
      <c r="A24" s="6" t="s">
        <v>11</v>
      </c>
      <c r="B24" s="6" t="s">
        <v>31</v>
      </c>
      <c r="C24" s="7">
        <v>0.84460000000000002</v>
      </c>
      <c r="D24" s="8">
        <v>3167.25</v>
      </c>
      <c r="E24" s="8">
        <v>3800.7</v>
      </c>
      <c r="F24" s="8">
        <v>6334.5</v>
      </c>
      <c r="G24" s="8">
        <v>7601.4</v>
      </c>
    </row>
    <row r="25" spans="1:7" x14ac:dyDescent="0.2">
      <c r="A25" s="6" t="s">
        <v>11</v>
      </c>
      <c r="B25" s="6" t="s">
        <v>32</v>
      </c>
      <c r="C25" s="7">
        <v>0.89739999999999998</v>
      </c>
      <c r="D25" s="8">
        <v>3365.25</v>
      </c>
      <c r="E25" s="8">
        <v>4038.2999999999993</v>
      </c>
      <c r="F25" s="8">
        <v>6730.5</v>
      </c>
      <c r="G25" s="8">
        <v>8076.5999999999985</v>
      </c>
    </row>
    <row r="26" spans="1:7" x14ac:dyDescent="0.2">
      <c r="A26" s="6" t="s">
        <v>11</v>
      </c>
      <c r="B26" s="6" t="s">
        <v>33</v>
      </c>
      <c r="C26" s="7">
        <v>1.0246999999999999</v>
      </c>
      <c r="D26" s="8">
        <v>3842.625</v>
      </c>
      <c r="E26" s="8">
        <v>4611.1499999999996</v>
      </c>
      <c r="F26" s="8">
        <v>7685.25</v>
      </c>
      <c r="G26" s="8">
        <v>9222.2999999999993</v>
      </c>
    </row>
    <row r="27" spans="1:7" x14ac:dyDescent="0.2">
      <c r="A27" s="6" t="s">
        <v>11</v>
      </c>
      <c r="B27" s="6" t="s">
        <v>34</v>
      </c>
      <c r="C27" s="7">
        <v>1.075</v>
      </c>
      <c r="D27" s="8">
        <v>4031.25</v>
      </c>
      <c r="E27" s="8">
        <v>4837.4999999999991</v>
      </c>
      <c r="F27" s="8">
        <v>8062.5</v>
      </c>
      <c r="G27" s="8">
        <v>9674.9999999999982</v>
      </c>
    </row>
    <row r="28" spans="1:7" x14ac:dyDescent="0.2">
      <c r="A28" s="6" t="s">
        <v>11</v>
      </c>
      <c r="B28" s="6" t="s">
        <v>35</v>
      </c>
      <c r="C28" s="7">
        <v>0.8629</v>
      </c>
      <c r="D28" s="8">
        <v>3235.875</v>
      </c>
      <c r="E28" s="8">
        <v>3883.0499999999997</v>
      </c>
      <c r="F28" s="8">
        <v>6471.75</v>
      </c>
      <c r="G28" s="8">
        <v>7766.0999999999995</v>
      </c>
    </row>
    <row r="29" spans="1:7" x14ac:dyDescent="0.2">
      <c r="A29" s="6" t="s">
        <v>11</v>
      </c>
      <c r="B29" s="6" t="s">
        <v>36</v>
      </c>
      <c r="C29" s="7">
        <v>1.0471999999999999</v>
      </c>
      <c r="D29" s="8">
        <v>3926.9999999999995</v>
      </c>
      <c r="E29" s="8">
        <v>4712.3999999999987</v>
      </c>
      <c r="F29" s="8">
        <v>7853.9999999999991</v>
      </c>
      <c r="G29" s="8">
        <v>9424.7999999999975</v>
      </c>
    </row>
    <row r="30" spans="1:7" x14ac:dyDescent="0.2">
      <c r="A30" s="6" t="s">
        <v>11</v>
      </c>
      <c r="B30" s="6" t="s">
        <v>37</v>
      </c>
      <c r="C30" s="7">
        <v>0.93189999999999995</v>
      </c>
      <c r="D30" s="8">
        <v>3494.625</v>
      </c>
      <c r="E30" s="8">
        <v>4193.55</v>
      </c>
      <c r="F30" s="8">
        <v>6989.25</v>
      </c>
      <c r="G30" s="8">
        <v>8387.1</v>
      </c>
    </row>
    <row r="31" spans="1:7" x14ac:dyDescent="0.2">
      <c r="A31" s="6" t="s">
        <v>11</v>
      </c>
      <c r="B31" s="6" t="s">
        <v>38</v>
      </c>
      <c r="C31" s="7">
        <v>1.1001000000000001</v>
      </c>
      <c r="D31" s="8">
        <v>4125.375</v>
      </c>
      <c r="E31" s="8">
        <v>4950.45</v>
      </c>
      <c r="F31" s="8">
        <v>8250.75</v>
      </c>
      <c r="G31" s="8">
        <v>9900.9</v>
      </c>
    </row>
    <row r="32" spans="1:7" x14ac:dyDescent="0.2">
      <c r="A32" s="6" t="s">
        <v>11</v>
      </c>
      <c r="B32" s="6" t="s">
        <v>39</v>
      </c>
      <c r="C32" s="7">
        <v>0.83579999999999999</v>
      </c>
      <c r="D32" s="8">
        <v>3134.25</v>
      </c>
      <c r="E32" s="8">
        <v>3761.0999999999995</v>
      </c>
      <c r="F32" s="8">
        <v>6268.5</v>
      </c>
      <c r="G32" s="8">
        <v>7522.1999999999989</v>
      </c>
    </row>
    <row r="33" spans="1:7" x14ac:dyDescent="0.2">
      <c r="A33" s="6" t="s">
        <v>11</v>
      </c>
      <c r="B33" s="6" t="s">
        <v>40</v>
      </c>
      <c r="C33" s="7">
        <v>0.91520000000000001</v>
      </c>
      <c r="D33" s="8">
        <v>3432</v>
      </c>
      <c r="E33" s="8">
        <v>4118.3999999999996</v>
      </c>
      <c r="F33" s="8">
        <v>6864</v>
      </c>
      <c r="G33" s="8">
        <v>8236.7999999999993</v>
      </c>
    </row>
    <row r="34" spans="1:7" x14ac:dyDescent="0.2">
      <c r="A34" s="6" t="s">
        <v>11</v>
      </c>
      <c r="B34" s="6" t="s">
        <v>41</v>
      </c>
      <c r="C34" s="7">
        <v>1.1111</v>
      </c>
      <c r="D34" s="8">
        <v>4166.625</v>
      </c>
      <c r="E34" s="8">
        <v>4999.95</v>
      </c>
      <c r="F34" s="8">
        <v>8333.25</v>
      </c>
      <c r="G34" s="8">
        <v>9999.9</v>
      </c>
    </row>
    <row r="35" spans="1:7" x14ac:dyDescent="0.2">
      <c r="A35" s="6" t="s">
        <v>11</v>
      </c>
      <c r="B35" s="6" t="s">
        <v>42</v>
      </c>
      <c r="C35" s="7">
        <v>1.1524000000000001</v>
      </c>
      <c r="D35" s="8">
        <v>4321.5</v>
      </c>
      <c r="E35" s="8">
        <v>5185.8</v>
      </c>
      <c r="F35" s="8">
        <v>8643</v>
      </c>
      <c r="G35" s="8">
        <v>10371.6</v>
      </c>
    </row>
    <row r="36" spans="1:7" x14ac:dyDescent="0.2">
      <c r="A36" s="6" t="s">
        <v>11</v>
      </c>
      <c r="B36" s="6" t="s">
        <v>43</v>
      </c>
      <c r="C36" s="7">
        <v>1.8204</v>
      </c>
      <c r="D36" s="8">
        <v>6826.5</v>
      </c>
      <c r="E36" s="8">
        <v>8191.7999999999993</v>
      </c>
      <c r="F36" s="8">
        <v>13653</v>
      </c>
      <c r="G36" s="8">
        <v>16383.599999999999</v>
      </c>
    </row>
    <row r="37" spans="1:7" x14ac:dyDescent="0.2">
      <c r="A37" s="6" t="s">
        <v>11</v>
      </c>
      <c r="B37" s="6" t="s">
        <v>44</v>
      </c>
      <c r="C37" s="7">
        <v>1.7117</v>
      </c>
      <c r="D37" s="8">
        <v>6418.875</v>
      </c>
      <c r="E37" s="8">
        <v>7702.6500000000005</v>
      </c>
      <c r="F37" s="8">
        <v>12837.75</v>
      </c>
      <c r="G37" s="8">
        <v>15405.300000000001</v>
      </c>
    </row>
    <row r="38" spans="1:7" x14ac:dyDescent="0.2">
      <c r="A38" s="6" t="s">
        <v>11</v>
      </c>
      <c r="B38" s="6" t="s">
        <v>45</v>
      </c>
      <c r="C38" s="7">
        <v>1.7507999999999999</v>
      </c>
      <c r="D38" s="8">
        <v>6565.5</v>
      </c>
      <c r="E38" s="8">
        <v>7878.5999999999985</v>
      </c>
      <c r="F38" s="8">
        <v>13131</v>
      </c>
      <c r="G38" s="8">
        <v>15757.199999999997</v>
      </c>
    </row>
    <row r="39" spans="1:7" x14ac:dyDescent="0.2">
      <c r="A39" s="6" t="s">
        <v>11</v>
      </c>
      <c r="B39" s="6" t="s">
        <v>46</v>
      </c>
      <c r="C39" s="7">
        <v>1.7113</v>
      </c>
      <c r="D39" s="8">
        <v>6417.375</v>
      </c>
      <c r="E39" s="8">
        <v>7700.85</v>
      </c>
      <c r="F39" s="8">
        <v>12834.75</v>
      </c>
      <c r="G39" s="8">
        <v>15401.7</v>
      </c>
    </row>
    <row r="40" spans="1:7" x14ac:dyDescent="0.2">
      <c r="A40" s="6" t="s">
        <v>47</v>
      </c>
      <c r="B40" s="6" t="s">
        <v>48</v>
      </c>
      <c r="C40" s="7">
        <v>0.64070000000000005</v>
      </c>
      <c r="D40" s="8">
        <v>2402.625</v>
      </c>
      <c r="E40" s="8">
        <v>2883.15</v>
      </c>
      <c r="F40" s="8">
        <v>4805.25</v>
      </c>
      <c r="G40" s="8">
        <v>5766.3</v>
      </c>
    </row>
    <row r="41" spans="1:7" x14ac:dyDescent="0.2">
      <c r="A41" s="6" t="s">
        <v>47</v>
      </c>
      <c r="B41" s="6" t="s">
        <v>49</v>
      </c>
      <c r="C41" s="7">
        <v>0.65359999999999996</v>
      </c>
      <c r="D41" s="8">
        <v>2451</v>
      </c>
      <c r="E41" s="8">
        <v>2941.2</v>
      </c>
      <c r="F41" s="8">
        <v>4902</v>
      </c>
      <c r="G41" s="8">
        <v>5882.4</v>
      </c>
    </row>
    <row r="42" spans="1:7" x14ac:dyDescent="0.2">
      <c r="A42" s="6" t="s">
        <v>47</v>
      </c>
      <c r="B42" s="6" t="s">
        <v>50</v>
      </c>
      <c r="C42" s="7">
        <v>0.6764</v>
      </c>
      <c r="D42" s="8">
        <v>2536.5</v>
      </c>
      <c r="E42" s="8">
        <v>3043.7999999999997</v>
      </c>
      <c r="F42" s="8">
        <v>5073</v>
      </c>
      <c r="G42" s="8">
        <v>6087.5999999999995</v>
      </c>
    </row>
    <row r="43" spans="1:7" x14ac:dyDescent="0.2">
      <c r="A43" s="6" t="s">
        <v>47</v>
      </c>
      <c r="B43" s="6" t="s">
        <v>51</v>
      </c>
      <c r="C43" s="7">
        <v>0.71309999999999996</v>
      </c>
      <c r="D43" s="8">
        <v>2674.125</v>
      </c>
      <c r="E43" s="8">
        <v>3208.95</v>
      </c>
      <c r="F43" s="8">
        <v>5348.25</v>
      </c>
      <c r="G43" s="8">
        <v>6417.9</v>
      </c>
    </row>
    <row r="44" spans="1:7" x14ac:dyDescent="0.2">
      <c r="A44" s="6" t="s">
        <v>47</v>
      </c>
      <c r="B44" s="6" t="s">
        <v>52</v>
      </c>
      <c r="C44" s="7">
        <v>0.86680000000000001</v>
      </c>
      <c r="D44" s="8">
        <v>3250.5</v>
      </c>
      <c r="E44" s="8">
        <v>3900.6</v>
      </c>
      <c r="F44" s="8">
        <v>6501</v>
      </c>
      <c r="G44" s="8">
        <v>7801.2</v>
      </c>
    </row>
    <row r="45" spans="1:7" x14ac:dyDescent="0.2">
      <c r="A45" s="6" t="s">
        <v>47</v>
      </c>
      <c r="B45" s="6" t="s">
        <v>53</v>
      </c>
      <c r="C45" s="7">
        <v>1.0391999999999999</v>
      </c>
      <c r="D45" s="8">
        <v>3896.9999999999995</v>
      </c>
      <c r="E45" s="8">
        <v>4676.3999999999996</v>
      </c>
      <c r="F45" s="8">
        <v>7793.9999999999991</v>
      </c>
      <c r="G45" s="8">
        <v>9352.7999999999993</v>
      </c>
    </row>
    <row r="46" spans="1:7" x14ac:dyDescent="0.2">
      <c r="A46" s="6" t="s">
        <v>47</v>
      </c>
      <c r="B46" s="6" t="s">
        <v>54</v>
      </c>
      <c r="C46" s="7">
        <v>1.1634</v>
      </c>
      <c r="D46" s="8">
        <v>4362.75</v>
      </c>
      <c r="E46" s="8">
        <v>5235.3</v>
      </c>
      <c r="F46" s="8">
        <v>8725.5</v>
      </c>
      <c r="G46" s="8">
        <v>10470.6</v>
      </c>
    </row>
    <row r="47" spans="1:7" x14ac:dyDescent="0.2">
      <c r="A47" s="6" t="s">
        <v>47</v>
      </c>
      <c r="B47" s="6" t="s">
        <v>55</v>
      </c>
      <c r="C47" s="7">
        <v>1.0958000000000001</v>
      </c>
      <c r="D47" s="8">
        <v>4109.25</v>
      </c>
      <c r="E47" s="8">
        <v>4931.1000000000004</v>
      </c>
      <c r="F47" s="8">
        <v>8218.5</v>
      </c>
      <c r="G47" s="8">
        <v>9862.2000000000007</v>
      </c>
    </row>
    <row r="48" spans="1:7" x14ac:dyDescent="0.2">
      <c r="A48" s="6" t="s">
        <v>47</v>
      </c>
      <c r="B48" s="6" t="s">
        <v>56</v>
      </c>
      <c r="C48" s="7">
        <v>0.65680000000000005</v>
      </c>
      <c r="D48" s="8">
        <v>2463</v>
      </c>
      <c r="E48" s="8">
        <v>2955.6000000000004</v>
      </c>
      <c r="F48" s="8">
        <v>4926</v>
      </c>
      <c r="G48" s="8">
        <v>5911.2000000000007</v>
      </c>
    </row>
    <row r="49" spans="1:7" x14ac:dyDescent="0.2">
      <c r="A49" s="6" t="s">
        <v>47</v>
      </c>
      <c r="B49" s="6" t="s">
        <v>57</v>
      </c>
      <c r="C49" s="7">
        <v>0.75290000000000001</v>
      </c>
      <c r="D49" s="8">
        <v>2823.375</v>
      </c>
      <c r="E49" s="8">
        <v>3388.0499999999997</v>
      </c>
      <c r="F49" s="8">
        <v>5646.75</v>
      </c>
      <c r="G49" s="8">
        <v>6776.0999999999995</v>
      </c>
    </row>
    <row r="50" spans="1:7" x14ac:dyDescent="0.2">
      <c r="A50" s="6" t="s">
        <v>47</v>
      </c>
      <c r="B50" s="6" t="s">
        <v>58</v>
      </c>
      <c r="C50" s="7">
        <v>0.67679999999999996</v>
      </c>
      <c r="D50" s="8">
        <v>2538</v>
      </c>
      <c r="E50" s="8">
        <v>3045.5999999999995</v>
      </c>
      <c r="F50" s="8">
        <v>5076</v>
      </c>
      <c r="G50" s="8">
        <v>6091.1999999999989</v>
      </c>
    </row>
    <row r="51" spans="1:7" x14ac:dyDescent="0.2">
      <c r="A51" s="6" t="s">
        <v>47</v>
      </c>
      <c r="B51" s="6" t="s">
        <v>59</v>
      </c>
      <c r="C51" s="7">
        <v>0.87070000000000003</v>
      </c>
      <c r="D51" s="8">
        <v>3265.125</v>
      </c>
      <c r="E51" s="8">
        <v>3918.15</v>
      </c>
      <c r="F51" s="8">
        <v>6530.25</v>
      </c>
      <c r="G51" s="8">
        <v>7836.3</v>
      </c>
    </row>
    <row r="52" spans="1:7" x14ac:dyDescent="0.2">
      <c r="A52" s="6" t="s">
        <v>47</v>
      </c>
      <c r="B52" s="6" t="s">
        <v>60</v>
      </c>
      <c r="C52" s="7">
        <v>0.88660000000000005</v>
      </c>
      <c r="D52" s="8">
        <v>3324.75</v>
      </c>
      <c r="E52" s="8">
        <v>3989.7</v>
      </c>
      <c r="F52" s="8">
        <v>6649.5</v>
      </c>
      <c r="G52" s="8">
        <v>7979.4</v>
      </c>
    </row>
    <row r="53" spans="1:7" x14ac:dyDescent="0.2">
      <c r="A53" s="6" t="s">
        <v>47</v>
      </c>
      <c r="B53" s="6" t="s">
        <v>61</v>
      </c>
      <c r="C53" s="7">
        <v>0.95420000000000005</v>
      </c>
      <c r="D53" s="8">
        <v>3578.25</v>
      </c>
      <c r="E53" s="8">
        <v>4293.9000000000005</v>
      </c>
      <c r="F53" s="8">
        <v>7156.5</v>
      </c>
      <c r="G53" s="8">
        <v>8587.8000000000011</v>
      </c>
    </row>
    <row r="54" spans="1:7" x14ac:dyDescent="0.2">
      <c r="A54" s="6" t="s">
        <v>47</v>
      </c>
      <c r="B54" s="6" t="s">
        <v>62</v>
      </c>
      <c r="C54" s="7">
        <v>1.1268</v>
      </c>
      <c r="D54" s="8">
        <v>4225.5</v>
      </c>
      <c r="E54" s="8">
        <v>5070.6000000000004</v>
      </c>
      <c r="F54" s="8">
        <v>8451</v>
      </c>
      <c r="G54" s="8">
        <v>10141.200000000001</v>
      </c>
    </row>
    <row r="55" spans="1:7" x14ac:dyDescent="0.2">
      <c r="A55" s="6" t="s">
        <v>47</v>
      </c>
      <c r="B55" s="6" t="s">
        <v>63</v>
      </c>
      <c r="C55" s="7">
        <v>1.4504999999999999</v>
      </c>
      <c r="D55" s="8">
        <v>5439.375</v>
      </c>
      <c r="E55" s="8">
        <v>6527.25</v>
      </c>
      <c r="F55" s="8">
        <v>10878.75</v>
      </c>
      <c r="G55" s="8">
        <v>13054.5</v>
      </c>
    </row>
    <row r="56" spans="1:7" x14ac:dyDescent="0.2">
      <c r="A56" s="6" t="s">
        <v>47</v>
      </c>
      <c r="B56" s="6" t="s">
        <v>64</v>
      </c>
      <c r="C56" s="7">
        <v>1.1543000000000001</v>
      </c>
      <c r="D56" s="8">
        <v>4328.625</v>
      </c>
      <c r="E56" s="8">
        <v>5194.3500000000004</v>
      </c>
      <c r="F56" s="8">
        <v>8657.25</v>
      </c>
      <c r="G56" s="8">
        <v>10388.700000000001</v>
      </c>
    </row>
    <row r="57" spans="1:7" x14ac:dyDescent="0.2">
      <c r="A57" s="6" t="s">
        <v>65</v>
      </c>
      <c r="B57" s="6" t="s">
        <v>66</v>
      </c>
      <c r="C57" s="7">
        <v>0.49209999999999998</v>
      </c>
      <c r="D57" s="8">
        <v>1845.375</v>
      </c>
      <c r="E57" s="8">
        <v>2214.4499999999998</v>
      </c>
      <c r="F57" s="8">
        <v>3690.75</v>
      </c>
      <c r="G57" s="8">
        <v>4428.8999999999996</v>
      </c>
    </row>
    <row r="58" spans="1:7" x14ac:dyDescent="0.2">
      <c r="A58" s="6" t="s">
        <v>65</v>
      </c>
      <c r="B58" s="6" t="s">
        <v>67</v>
      </c>
      <c r="C58" s="7">
        <v>0.55310000000000004</v>
      </c>
      <c r="D58" s="8">
        <v>2074.125</v>
      </c>
      <c r="E58" s="8">
        <v>2488.9499999999998</v>
      </c>
      <c r="F58" s="8">
        <v>4148.25</v>
      </c>
      <c r="G58" s="8">
        <v>4977.8999999999996</v>
      </c>
    </row>
    <row r="59" spans="1:7" x14ac:dyDescent="0.2">
      <c r="A59" s="6" t="s">
        <v>65</v>
      </c>
      <c r="B59" s="6" t="s">
        <v>68</v>
      </c>
      <c r="C59" s="7">
        <v>0.52539999999999998</v>
      </c>
      <c r="D59" s="8">
        <v>1970.25</v>
      </c>
      <c r="E59" s="8">
        <v>2364.2999999999997</v>
      </c>
      <c r="F59" s="8">
        <v>3940.5</v>
      </c>
      <c r="G59" s="8">
        <v>4728.5999999999995</v>
      </c>
    </row>
    <row r="60" spans="1:7" x14ac:dyDescent="0.2">
      <c r="A60" s="6" t="s">
        <v>65</v>
      </c>
      <c r="B60" s="6" t="s">
        <v>69</v>
      </c>
      <c r="C60" s="7">
        <v>0.57589999999999997</v>
      </c>
      <c r="D60" s="8">
        <v>2159.625</v>
      </c>
      <c r="E60" s="8">
        <v>2591.5499999999997</v>
      </c>
      <c r="F60" s="8">
        <v>4319.25</v>
      </c>
      <c r="G60" s="8">
        <v>5183.0999999999995</v>
      </c>
    </row>
    <row r="61" spans="1:7" x14ac:dyDescent="0.2">
      <c r="A61" s="6" t="s">
        <v>70</v>
      </c>
      <c r="B61" s="6" t="s">
        <v>71</v>
      </c>
      <c r="C61" s="7">
        <v>0.62839999999999996</v>
      </c>
      <c r="D61" s="8">
        <v>2356.5</v>
      </c>
      <c r="E61" s="8">
        <v>2827.7999999999997</v>
      </c>
      <c r="F61" s="8">
        <v>4713</v>
      </c>
      <c r="G61" s="8">
        <v>5655.5999999999995</v>
      </c>
    </row>
    <row r="62" spans="1:7" x14ac:dyDescent="0.2">
      <c r="A62" s="6" t="s">
        <v>70</v>
      </c>
      <c r="B62" s="6" t="s">
        <v>72</v>
      </c>
      <c r="C62" s="7">
        <v>0.63070000000000004</v>
      </c>
      <c r="D62" s="8">
        <v>2365.125</v>
      </c>
      <c r="E62" s="8">
        <v>2838.15</v>
      </c>
      <c r="F62" s="8">
        <v>4730.25</v>
      </c>
      <c r="G62" s="8">
        <v>5676.3</v>
      </c>
    </row>
    <row r="63" spans="1:7" x14ac:dyDescent="0.2">
      <c r="A63" s="6" t="s">
        <v>70</v>
      </c>
      <c r="B63" s="6" t="s">
        <v>73</v>
      </c>
      <c r="C63" s="7">
        <v>0.64790000000000003</v>
      </c>
      <c r="D63" s="8">
        <v>2429.625</v>
      </c>
      <c r="E63" s="8">
        <v>2915.55</v>
      </c>
      <c r="F63" s="8">
        <v>4859.25</v>
      </c>
      <c r="G63" s="8">
        <v>5831.1</v>
      </c>
    </row>
    <row r="64" spans="1:7" x14ac:dyDescent="0.2">
      <c r="A64" s="6" t="s">
        <v>70</v>
      </c>
      <c r="B64" s="6" t="s">
        <v>74</v>
      </c>
      <c r="C64" s="7">
        <v>0.64610000000000001</v>
      </c>
      <c r="D64" s="8">
        <v>2422.875</v>
      </c>
      <c r="E64" s="8">
        <v>2907.45</v>
      </c>
      <c r="F64" s="8">
        <v>4845.75</v>
      </c>
      <c r="G64" s="8">
        <v>5814.9</v>
      </c>
    </row>
    <row r="65" spans="1:7" x14ac:dyDescent="0.2">
      <c r="A65" s="6" t="s">
        <v>75</v>
      </c>
      <c r="B65" s="6" t="s">
        <v>76</v>
      </c>
      <c r="C65" s="7">
        <v>0.50560000000000005</v>
      </c>
      <c r="D65" s="8">
        <v>1896.0000000000002</v>
      </c>
      <c r="E65" s="8">
        <v>2275.2000000000003</v>
      </c>
      <c r="F65" s="8">
        <v>3792.0000000000005</v>
      </c>
      <c r="G65" s="8">
        <v>4550.4000000000005</v>
      </c>
    </row>
    <row r="66" spans="1:7" x14ac:dyDescent="0.2">
      <c r="A66" s="6" t="s">
        <v>75</v>
      </c>
      <c r="B66" s="6" t="s">
        <v>77</v>
      </c>
      <c r="C66" s="7">
        <v>0.4672</v>
      </c>
      <c r="D66" s="8">
        <v>1752</v>
      </c>
      <c r="E66" s="8">
        <v>2102.4</v>
      </c>
      <c r="F66" s="8">
        <v>3504</v>
      </c>
      <c r="G66" s="8">
        <v>4204.8</v>
      </c>
    </row>
    <row r="67" spans="1:7" x14ac:dyDescent="0.2">
      <c r="A67" s="6" t="s">
        <v>75</v>
      </c>
      <c r="B67" s="6" t="s">
        <v>78</v>
      </c>
      <c r="C67" s="7">
        <v>0.49159999999999998</v>
      </c>
      <c r="D67" s="8">
        <v>1843.5</v>
      </c>
      <c r="E67" s="8">
        <v>2212.1999999999998</v>
      </c>
      <c r="F67" s="8">
        <v>3687</v>
      </c>
      <c r="G67" s="8">
        <v>4424.3999999999996</v>
      </c>
    </row>
    <row r="68" spans="1:7" x14ac:dyDescent="0.2">
      <c r="A68" s="6" t="s">
        <v>79</v>
      </c>
      <c r="B68" s="6" t="s">
        <v>80</v>
      </c>
      <c r="C68" s="7">
        <v>0.58450000000000002</v>
      </c>
      <c r="D68" s="8">
        <v>2191.875</v>
      </c>
      <c r="E68" s="8">
        <v>2630.25</v>
      </c>
      <c r="F68" s="8">
        <v>4383.75</v>
      </c>
      <c r="G68" s="8">
        <v>5260.5</v>
      </c>
    </row>
    <row r="69" spans="1:7" x14ac:dyDescent="0.2">
      <c r="A69" s="6" t="s">
        <v>79</v>
      </c>
      <c r="B69" s="6" t="s">
        <v>81</v>
      </c>
      <c r="C69" s="7">
        <v>0.62509999999999999</v>
      </c>
      <c r="D69" s="8">
        <v>2344.125</v>
      </c>
      <c r="E69" s="8">
        <v>2812.95</v>
      </c>
      <c r="F69" s="8">
        <v>4688.25</v>
      </c>
      <c r="G69" s="8">
        <v>5625.9</v>
      </c>
    </row>
    <row r="70" spans="1:7" x14ac:dyDescent="0.2">
      <c r="A70" s="6" t="s">
        <v>82</v>
      </c>
      <c r="B70" s="6" t="s">
        <v>83</v>
      </c>
      <c r="C70" s="7">
        <v>0.39729999999999999</v>
      </c>
      <c r="D70" s="8">
        <v>1489.875</v>
      </c>
      <c r="E70" s="8">
        <v>1787.85</v>
      </c>
      <c r="F70" s="8">
        <v>2979.75</v>
      </c>
      <c r="G70" s="8">
        <v>3575.7</v>
      </c>
    </row>
    <row r="71" spans="1:7" x14ac:dyDescent="0.2">
      <c r="A71" s="6" t="s">
        <v>82</v>
      </c>
      <c r="B71" s="6" t="s">
        <v>84</v>
      </c>
      <c r="C71" s="7">
        <v>0.41970000000000002</v>
      </c>
      <c r="D71" s="8">
        <v>1573.875</v>
      </c>
      <c r="E71" s="8">
        <v>1888.6499999999999</v>
      </c>
      <c r="F71" s="8">
        <v>3147.75</v>
      </c>
      <c r="G71" s="8">
        <v>3777.2999999999997</v>
      </c>
    </row>
    <row r="72" spans="1:7" x14ac:dyDescent="0.2">
      <c r="A72" s="6" t="s">
        <v>82</v>
      </c>
      <c r="B72" s="6" t="s">
        <v>85</v>
      </c>
      <c r="C72" s="7">
        <v>0.51870000000000005</v>
      </c>
      <c r="D72" s="8">
        <v>1945.1250000000002</v>
      </c>
      <c r="E72" s="8">
        <v>2334.15</v>
      </c>
      <c r="F72" s="8">
        <v>3890.2500000000005</v>
      </c>
      <c r="G72" s="8">
        <v>4668.3</v>
      </c>
    </row>
    <row r="73" spans="1:7" x14ac:dyDescent="0.2">
      <c r="A73" s="6" t="s">
        <v>82</v>
      </c>
      <c r="B73" s="6" t="s">
        <v>86</v>
      </c>
      <c r="C73" s="7">
        <v>0.49990000000000001</v>
      </c>
      <c r="D73" s="8">
        <v>1874.625</v>
      </c>
      <c r="E73" s="8">
        <v>2249.5499999999997</v>
      </c>
      <c r="F73" s="8">
        <v>3749.25</v>
      </c>
      <c r="G73" s="8">
        <v>4499.0999999999995</v>
      </c>
    </row>
    <row r="74" spans="1:7" x14ac:dyDescent="0.2">
      <c r="A74" s="6" t="s">
        <v>82</v>
      </c>
      <c r="B74" s="6" t="s">
        <v>87</v>
      </c>
      <c r="C74" s="7">
        <v>0.51190000000000002</v>
      </c>
      <c r="D74" s="8">
        <v>1919.625</v>
      </c>
      <c r="E74" s="8">
        <v>2303.5500000000002</v>
      </c>
      <c r="F74" s="8">
        <v>3839.25</v>
      </c>
      <c r="G74" s="8">
        <v>4607.1000000000004</v>
      </c>
    </row>
    <row r="75" spans="1:7" x14ac:dyDescent="0.2">
      <c r="A75" s="6" t="s">
        <v>82</v>
      </c>
      <c r="B75" s="6" t="s">
        <v>88</v>
      </c>
      <c r="C75" s="7">
        <v>0.37969999999999998</v>
      </c>
      <c r="D75" s="8">
        <v>1423.875</v>
      </c>
      <c r="E75" s="8">
        <v>1708.6499999999999</v>
      </c>
      <c r="F75" s="8">
        <v>2847.75</v>
      </c>
      <c r="G75" s="8">
        <v>3417.2999999999997</v>
      </c>
    </row>
    <row r="76" spans="1:7" x14ac:dyDescent="0.2">
      <c r="A76" s="6" t="s">
        <v>82</v>
      </c>
      <c r="B76" s="6" t="s">
        <v>89</v>
      </c>
      <c r="C76" s="7">
        <v>0.52639999999999998</v>
      </c>
      <c r="D76" s="8">
        <v>1974</v>
      </c>
      <c r="E76" s="8">
        <v>2368.7999999999997</v>
      </c>
      <c r="F76" s="8">
        <v>3948</v>
      </c>
      <c r="G76" s="8">
        <v>4737.5999999999995</v>
      </c>
    </row>
    <row r="77" spans="1:7" x14ac:dyDescent="0.2">
      <c r="A77" s="6" t="s">
        <v>82</v>
      </c>
      <c r="B77" s="6" t="s">
        <v>90</v>
      </c>
      <c r="C77" s="7">
        <v>0.53979999999999995</v>
      </c>
      <c r="D77" s="8">
        <v>2024.2499999999998</v>
      </c>
      <c r="E77" s="8">
        <v>2429.0999999999995</v>
      </c>
      <c r="F77" s="8">
        <v>4048.4999999999995</v>
      </c>
      <c r="G77" s="8">
        <v>4858.1999999999989</v>
      </c>
    </row>
    <row r="78" spans="1:7" x14ac:dyDescent="0.2">
      <c r="A78" s="6" t="s">
        <v>91</v>
      </c>
      <c r="B78" s="6" t="s">
        <v>92</v>
      </c>
      <c r="C78" s="7">
        <v>0.54290000000000005</v>
      </c>
      <c r="D78" s="8">
        <v>2035.8750000000002</v>
      </c>
      <c r="E78" s="8">
        <v>2443.0500000000002</v>
      </c>
      <c r="F78" s="8">
        <v>4071.7500000000005</v>
      </c>
      <c r="G78" s="8">
        <v>4886.1000000000004</v>
      </c>
    </row>
    <row r="79" spans="1:7" x14ac:dyDescent="0.2">
      <c r="A79" s="6" t="s">
        <v>91</v>
      </c>
      <c r="B79" s="6" t="s">
        <v>93</v>
      </c>
      <c r="C79" s="7">
        <v>0.59150000000000003</v>
      </c>
      <c r="D79" s="8">
        <v>2218.125</v>
      </c>
      <c r="E79" s="8">
        <v>2661.75</v>
      </c>
      <c r="F79" s="8">
        <v>4436.25</v>
      </c>
      <c r="G79" s="8">
        <v>5323.5</v>
      </c>
    </row>
    <row r="80" spans="1:7" x14ac:dyDescent="0.2">
      <c r="A80" s="6" t="s">
        <v>91</v>
      </c>
      <c r="B80" s="6" t="s">
        <v>94</v>
      </c>
      <c r="C80" s="7">
        <v>0.64129999999999998</v>
      </c>
      <c r="D80" s="8">
        <v>2404.875</v>
      </c>
      <c r="E80" s="8">
        <v>2885.8499999999995</v>
      </c>
      <c r="F80" s="8">
        <v>4809.75</v>
      </c>
      <c r="G80" s="8">
        <v>5771.6999999999989</v>
      </c>
    </row>
    <row r="81" spans="1:7" x14ac:dyDescent="0.2">
      <c r="A81" s="6" t="s">
        <v>91</v>
      </c>
      <c r="B81" s="6" t="s">
        <v>95</v>
      </c>
      <c r="C81" s="7">
        <v>0.67259999999999998</v>
      </c>
      <c r="D81" s="8">
        <v>2522.25</v>
      </c>
      <c r="E81" s="8">
        <v>3026.7</v>
      </c>
      <c r="F81" s="8">
        <v>5044.5</v>
      </c>
      <c r="G81" s="8">
        <v>6053.4</v>
      </c>
    </row>
    <row r="82" spans="1:7" x14ac:dyDescent="0.2">
      <c r="A82" s="6" t="s">
        <v>91</v>
      </c>
      <c r="B82" s="6" t="s">
        <v>96</v>
      </c>
      <c r="C82" s="7">
        <v>0.52129999999999999</v>
      </c>
      <c r="D82" s="8">
        <v>1954.875</v>
      </c>
      <c r="E82" s="8">
        <v>2345.85</v>
      </c>
      <c r="F82" s="8">
        <v>3909.75</v>
      </c>
      <c r="G82" s="8">
        <v>4691.7</v>
      </c>
    </row>
    <row r="83" spans="1:7" x14ac:dyDescent="0.2">
      <c r="A83" s="6" t="s">
        <v>91</v>
      </c>
      <c r="B83" s="6" t="s">
        <v>97</v>
      </c>
      <c r="C83" s="7">
        <v>0.57899999999999996</v>
      </c>
      <c r="D83" s="8">
        <v>2171.25</v>
      </c>
      <c r="E83" s="8">
        <v>2605.5</v>
      </c>
      <c r="F83" s="8">
        <v>4342.5</v>
      </c>
      <c r="G83" s="8">
        <v>5211</v>
      </c>
    </row>
    <row r="84" spans="1:7" x14ac:dyDescent="0.2">
      <c r="A84" s="6" t="s">
        <v>91</v>
      </c>
      <c r="B84" s="6" t="s">
        <v>98</v>
      </c>
      <c r="C84" s="7">
        <v>0.64139999999999997</v>
      </c>
      <c r="D84" s="8">
        <v>2405.25</v>
      </c>
      <c r="E84" s="8">
        <v>2886.2999999999997</v>
      </c>
      <c r="F84" s="8">
        <v>4810.5</v>
      </c>
      <c r="G84" s="8">
        <v>5772.5999999999995</v>
      </c>
    </row>
    <row r="85" spans="1:7" x14ac:dyDescent="0.2">
      <c r="A85" s="6" t="s">
        <v>99</v>
      </c>
      <c r="B85" s="6" t="s">
        <v>100</v>
      </c>
      <c r="C85" s="7">
        <v>0.63009999999999999</v>
      </c>
      <c r="D85" s="8">
        <v>2362.875</v>
      </c>
      <c r="E85" s="8">
        <v>2835.4500000000003</v>
      </c>
      <c r="F85" s="8">
        <v>4725.75</v>
      </c>
      <c r="G85" s="8">
        <v>5670.9000000000005</v>
      </c>
    </row>
    <row r="86" spans="1:7" x14ac:dyDescent="0.2">
      <c r="A86" s="6" t="s">
        <v>99</v>
      </c>
      <c r="B86" s="6" t="s">
        <v>101</v>
      </c>
      <c r="C86" s="7">
        <v>0.73740000000000006</v>
      </c>
      <c r="D86" s="8">
        <v>2765.25</v>
      </c>
      <c r="E86" s="8">
        <v>3318.3</v>
      </c>
      <c r="F86" s="8">
        <v>5530.5</v>
      </c>
      <c r="G86" s="8">
        <v>6636.6</v>
      </c>
    </row>
    <row r="87" spans="1:7" x14ac:dyDescent="0.2">
      <c r="A87" s="6" t="s">
        <v>99</v>
      </c>
      <c r="B87" s="6" t="s">
        <v>102</v>
      </c>
      <c r="C87" s="7">
        <v>0.76739999999999997</v>
      </c>
      <c r="D87" s="8">
        <v>2877.75</v>
      </c>
      <c r="E87" s="8">
        <v>3453.2999999999997</v>
      </c>
      <c r="F87" s="8">
        <v>5755.5</v>
      </c>
      <c r="G87" s="8">
        <v>6906.5999999999995</v>
      </c>
    </row>
    <row r="88" spans="1:7" x14ac:dyDescent="0.2">
      <c r="A88" s="6" t="s">
        <v>99</v>
      </c>
      <c r="B88" s="6" t="s">
        <v>103</v>
      </c>
      <c r="C88" s="7">
        <v>0.51519999999999999</v>
      </c>
      <c r="D88" s="8">
        <v>1932</v>
      </c>
      <c r="E88" s="8">
        <v>2318.4</v>
      </c>
      <c r="F88" s="8">
        <v>3864</v>
      </c>
      <c r="G88" s="8">
        <v>4636.8</v>
      </c>
    </row>
    <row r="89" spans="1:7" x14ac:dyDescent="0.2">
      <c r="A89" s="6" t="s">
        <v>99</v>
      </c>
      <c r="B89" s="6" t="s">
        <v>104</v>
      </c>
      <c r="C89" s="7">
        <v>0.67210000000000003</v>
      </c>
      <c r="D89" s="8">
        <v>2520.375</v>
      </c>
      <c r="E89" s="8">
        <v>3024.4500000000003</v>
      </c>
      <c r="F89" s="8">
        <v>5040.75</v>
      </c>
      <c r="G89" s="8">
        <v>6048.9000000000005</v>
      </c>
    </row>
    <row r="90" spans="1:7" x14ac:dyDescent="0.2">
      <c r="A90" s="6" t="s">
        <v>105</v>
      </c>
      <c r="B90" s="6" t="s">
        <v>106</v>
      </c>
      <c r="C90" s="7">
        <v>0.46939999999999998</v>
      </c>
      <c r="D90" s="8">
        <v>1760.25</v>
      </c>
      <c r="E90" s="8">
        <v>2112.3000000000002</v>
      </c>
      <c r="F90" s="8">
        <v>3520.5</v>
      </c>
      <c r="G90" s="8">
        <v>4224.6000000000004</v>
      </c>
    </row>
    <row r="91" spans="1:7" x14ac:dyDescent="0.2">
      <c r="A91" s="6" t="s">
        <v>105</v>
      </c>
      <c r="B91" s="6" t="s">
        <v>107</v>
      </c>
      <c r="C91" s="7">
        <v>0.47170000000000001</v>
      </c>
      <c r="D91" s="8">
        <v>1768.875</v>
      </c>
      <c r="E91" s="8">
        <v>2122.65</v>
      </c>
      <c r="F91" s="8">
        <v>3537.75</v>
      </c>
      <c r="G91" s="8">
        <v>4245.3</v>
      </c>
    </row>
    <row r="92" spans="1:7" x14ac:dyDescent="0.2">
      <c r="A92" s="6" t="s">
        <v>105</v>
      </c>
      <c r="B92" s="6" t="s">
        <v>108</v>
      </c>
      <c r="C92" s="7">
        <v>0.53869999999999996</v>
      </c>
      <c r="D92" s="8">
        <v>2020.1249999999998</v>
      </c>
      <c r="E92" s="8">
        <v>2424.1499999999996</v>
      </c>
      <c r="F92" s="8">
        <v>4040.2499999999995</v>
      </c>
      <c r="G92" s="8">
        <v>4848.2999999999993</v>
      </c>
    </row>
    <row r="93" spans="1:7" x14ac:dyDescent="0.2">
      <c r="A93" s="6" t="s">
        <v>105</v>
      </c>
      <c r="B93" s="6" t="s">
        <v>109</v>
      </c>
      <c r="C93" s="7">
        <v>0.58660000000000001</v>
      </c>
      <c r="D93" s="8">
        <v>2199.75</v>
      </c>
      <c r="E93" s="8">
        <v>2639.7</v>
      </c>
      <c r="F93" s="8">
        <v>4399.5</v>
      </c>
      <c r="G93" s="8">
        <v>5279.4</v>
      </c>
    </row>
    <row r="94" spans="1:7" x14ac:dyDescent="0.2">
      <c r="A94" s="6" t="s">
        <v>105</v>
      </c>
      <c r="B94" s="6" t="s">
        <v>110</v>
      </c>
      <c r="C94" s="7">
        <v>0.56759999999999999</v>
      </c>
      <c r="D94" s="8">
        <v>2128.5</v>
      </c>
      <c r="E94" s="8">
        <v>2554.1999999999998</v>
      </c>
      <c r="F94" s="8">
        <v>4257</v>
      </c>
      <c r="G94" s="8">
        <v>5108.3999999999996</v>
      </c>
    </row>
    <row r="95" spans="1:7" x14ac:dyDescent="0.2">
      <c r="A95" s="6" t="s">
        <v>105</v>
      </c>
      <c r="B95" s="6" t="s">
        <v>111</v>
      </c>
      <c r="C95" s="7">
        <v>0.59499999999999997</v>
      </c>
      <c r="D95" s="8">
        <v>2231.25</v>
      </c>
      <c r="E95" s="8">
        <v>2677.5</v>
      </c>
      <c r="F95" s="8">
        <v>4462.5</v>
      </c>
      <c r="G95" s="8">
        <v>5355</v>
      </c>
    </row>
    <row r="96" spans="1:7" x14ac:dyDescent="0.2">
      <c r="A96" s="6" t="s">
        <v>105</v>
      </c>
      <c r="B96" s="6" t="s">
        <v>112</v>
      </c>
      <c r="C96" s="7">
        <v>0.55169999999999997</v>
      </c>
      <c r="D96" s="8">
        <v>2068.875</v>
      </c>
      <c r="E96" s="8">
        <v>2482.6499999999996</v>
      </c>
      <c r="F96" s="8">
        <v>4137.75</v>
      </c>
      <c r="G96" s="8">
        <v>4965.2999999999993</v>
      </c>
    </row>
    <row r="97" spans="1:7" x14ac:dyDescent="0.2">
      <c r="A97" s="6" t="s">
        <v>105</v>
      </c>
      <c r="B97" s="6" t="s">
        <v>113</v>
      </c>
      <c r="C97" s="7">
        <v>0.73229999999999995</v>
      </c>
      <c r="D97" s="8">
        <v>2746.125</v>
      </c>
      <c r="E97" s="8">
        <v>3295.3499999999995</v>
      </c>
      <c r="F97" s="8">
        <v>5492.25</v>
      </c>
      <c r="G97" s="8">
        <v>6590.6999999999989</v>
      </c>
    </row>
    <row r="98" spans="1:7" x14ac:dyDescent="0.2">
      <c r="A98" s="6" t="s">
        <v>105</v>
      </c>
      <c r="B98" s="6" t="s">
        <v>114</v>
      </c>
      <c r="C98" s="7">
        <v>0.76100000000000001</v>
      </c>
      <c r="D98" s="8">
        <v>2853.75</v>
      </c>
      <c r="E98" s="8">
        <v>3424.5</v>
      </c>
      <c r="F98" s="8">
        <v>5707.5</v>
      </c>
      <c r="G98" s="8">
        <v>6849</v>
      </c>
    </row>
    <row r="99" spans="1:7" x14ac:dyDescent="0.2">
      <c r="A99" s="6" t="s">
        <v>105</v>
      </c>
      <c r="B99" s="6" t="s">
        <v>115</v>
      </c>
      <c r="C99" s="7">
        <v>0.6038</v>
      </c>
      <c r="D99" s="8">
        <v>2264.25</v>
      </c>
      <c r="E99" s="8">
        <v>2717.1</v>
      </c>
      <c r="F99" s="8">
        <v>4528.5</v>
      </c>
      <c r="G99" s="8">
        <v>5434.2</v>
      </c>
    </row>
    <row r="100" spans="1:7" x14ac:dyDescent="0.2">
      <c r="A100" s="6" t="s">
        <v>105</v>
      </c>
      <c r="B100" s="6" t="s">
        <v>116</v>
      </c>
      <c r="C100" s="7">
        <v>0.65359999999999996</v>
      </c>
      <c r="D100" s="8">
        <v>2451</v>
      </c>
      <c r="E100" s="8">
        <v>2941.2</v>
      </c>
      <c r="F100" s="8">
        <v>4902</v>
      </c>
      <c r="G100" s="8">
        <v>5882.4</v>
      </c>
    </row>
    <row r="101" spans="1:7" x14ac:dyDescent="0.2">
      <c r="A101" s="6" t="s">
        <v>105</v>
      </c>
      <c r="B101" s="6" t="s">
        <v>117</v>
      </c>
      <c r="C101" s="7">
        <v>0.58099999999999996</v>
      </c>
      <c r="D101" s="8">
        <v>2178.75</v>
      </c>
      <c r="E101" s="8">
        <v>2614.4999999999995</v>
      </c>
      <c r="F101" s="8">
        <v>4357.5</v>
      </c>
      <c r="G101" s="8">
        <v>5228.9999999999991</v>
      </c>
    </row>
    <row r="102" spans="1:7" x14ac:dyDescent="0.2">
      <c r="A102" s="6" t="s">
        <v>118</v>
      </c>
      <c r="B102" s="6" t="s">
        <v>119</v>
      </c>
      <c r="C102" s="7">
        <v>0.76929999999999998</v>
      </c>
      <c r="D102" s="8">
        <v>2884.875</v>
      </c>
      <c r="E102" s="8">
        <v>3461.85</v>
      </c>
      <c r="F102" s="8">
        <v>5769.75</v>
      </c>
      <c r="G102" s="8">
        <v>6923.7</v>
      </c>
    </row>
    <row r="103" spans="1:7" x14ac:dyDescent="0.2">
      <c r="A103" s="6" t="s">
        <v>118</v>
      </c>
      <c r="B103" s="6" t="s">
        <v>120</v>
      </c>
      <c r="C103" s="7">
        <v>0.8821</v>
      </c>
      <c r="D103" s="8">
        <v>3307.875</v>
      </c>
      <c r="E103" s="8">
        <v>3969.45</v>
      </c>
      <c r="F103" s="8">
        <v>6615.75</v>
      </c>
      <c r="G103" s="8">
        <v>7938.9</v>
      </c>
    </row>
    <row r="104" spans="1:7" x14ac:dyDescent="0.2">
      <c r="A104" s="6" t="s">
        <v>118</v>
      </c>
      <c r="B104" s="6" t="s">
        <v>121</v>
      </c>
      <c r="C104" s="7">
        <v>1.2698</v>
      </c>
      <c r="D104" s="8">
        <v>4761.75</v>
      </c>
      <c r="E104" s="8">
        <v>5714.1</v>
      </c>
      <c r="F104" s="8">
        <v>9523.5</v>
      </c>
      <c r="G104" s="8">
        <v>11428.2</v>
      </c>
    </row>
    <row r="105" spans="1:7" x14ac:dyDescent="0.2">
      <c r="A105" s="6" t="s">
        <v>122</v>
      </c>
      <c r="B105" s="6" t="s">
        <v>123</v>
      </c>
      <c r="C105" s="7">
        <v>0.4869</v>
      </c>
      <c r="D105" s="8">
        <v>1825.875</v>
      </c>
      <c r="E105" s="8">
        <v>2191.0500000000002</v>
      </c>
      <c r="F105" s="8">
        <v>3651.75</v>
      </c>
      <c r="G105" s="8">
        <v>4382.1000000000004</v>
      </c>
    </row>
    <row r="106" spans="1:7" x14ac:dyDescent="0.2">
      <c r="A106" s="6" t="s">
        <v>122</v>
      </c>
      <c r="B106" s="6" t="s">
        <v>124</v>
      </c>
      <c r="C106" s="7">
        <v>0.62290000000000001</v>
      </c>
      <c r="D106" s="8">
        <v>2335.875</v>
      </c>
      <c r="E106" s="8">
        <v>2803.05</v>
      </c>
      <c r="F106" s="8">
        <v>4671.75</v>
      </c>
      <c r="G106" s="8">
        <v>5606.1</v>
      </c>
    </row>
    <row r="107" spans="1:7" x14ac:dyDescent="0.2">
      <c r="A107" s="6" t="s">
        <v>122</v>
      </c>
      <c r="B107" s="6" t="s">
        <v>125</v>
      </c>
      <c r="C107" s="7">
        <v>0.57669999999999999</v>
      </c>
      <c r="D107" s="8">
        <v>2162.625</v>
      </c>
      <c r="E107" s="8">
        <v>2595.15</v>
      </c>
      <c r="F107" s="8">
        <v>4325.25</v>
      </c>
      <c r="G107" s="8">
        <v>5190.3</v>
      </c>
    </row>
    <row r="108" spans="1:7" x14ac:dyDescent="0.2">
      <c r="A108" s="6" t="s">
        <v>126</v>
      </c>
      <c r="B108" s="6" t="s">
        <v>127</v>
      </c>
      <c r="C108" s="7">
        <v>0.60360000000000003</v>
      </c>
      <c r="D108" s="8">
        <v>2263.5</v>
      </c>
      <c r="E108" s="8">
        <v>2716.2</v>
      </c>
      <c r="F108" s="8">
        <v>4527</v>
      </c>
      <c r="G108" s="8">
        <v>5432.4</v>
      </c>
    </row>
    <row r="109" spans="1:7" x14ac:dyDescent="0.2">
      <c r="A109" s="6" t="s">
        <v>126</v>
      </c>
      <c r="B109" s="6" t="s">
        <v>128</v>
      </c>
      <c r="C109" s="7">
        <v>0.54930000000000001</v>
      </c>
      <c r="D109" s="8">
        <v>2059.875</v>
      </c>
      <c r="E109" s="8">
        <v>2471.85</v>
      </c>
      <c r="F109" s="8">
        <v>4119.75</v>
      </c>
      <c r="G109" s="8">
        <v>4943.7</v>
      </c>
    </row>
    <row r="110" spans="1:7" x14ac:dyDescent="0.2">
      <c r="A110" s="6" t="s">
        <v>126</v>
      </c>
      <c r="B110" s="6" t="s">
        <v>129</v>
      </c>
      <c r="C110" s="7">
        <v>0.53910000000000002</v>
      </c>
      <c r="D110" s="8">
        <v>2021.625</v>
      </c>
      <c r="E110" s="8">
        <v>2425.9500000000003</v>
      </c>
      <c r="F110" s="8">
        <v>4043.25</v>
      </c>
      <c r="G110" s="8">
        <v>4851.9000000000005</v>
      </c>
    </row>
    <row r="111" spans="1:7" x14ac:dyDescent="0.2">
      <c r="A111" s="6" t="s">
        <v>126</v>
      </c>
      <c r="B111" s="6" t="s">
        <v>130</v>
      </c>
      <c r="C111" s="7">
        <v>0.73150000000000004</v>
      </c>
      <c r="D111" s="8">
        <v>2743.125</v>
      </c>
      <c r="E111" s="8">
        <v>3291.75</v>
      </c>
      <c r="F111" s="8">
        <v>5486.25</v>
      </c>
      <c r="G111" s="8">
        <v>6583.5</v>
      </c>
    </row>
    <row r="112" spans="1:7" x14ac:dyDescent="0.2">
      <c r="A112" s="6" t="s">
        <v>126</v>
      </c>
      <c r="B112" s="6" t="s">
        <v>131</v>
      </c>
      <c r="C112" s="7">
        <v>0.62370000000000003</v>
      </c>
      <c r="D112" s="8">
        <v>2338.875</v>
      </c>
      <c r="E112" s="8">
        <v>2806.65</v>
      </c>
      <c r="F112" s="8">
        <v>4677.75</v>
      </c>
      <c r="G112" s="8">
        <v>5613.3</v>
      </c>
    </row>
    <row r="113" spans="1:7" x14ac:dyDescent="0.2">
      <c r="A113" s="6" t="s">
        <v>126</v>
      </c>
      <c r="B113" s="6" t="s">
        <v>132</v>
      </c>
      <c r="C113" s="7">
        <v>0.68620000000000003</v>
      </c>
      <c r="D113" s="8">
        <v>2573.25</v>
      </c>
      <c r="E113" s="8">
        <v>3087.9</v>
      </c>
      <c r="F113" s="8">
        <v>5146.5</v>
      </c>
      <c r="G113" s="8">
        <v>6175.8</v>
      </c>
    </row>
    <row r="114" spans="1:7" x14ac:dyDescent="0.2">
      <c r="A114" s="6" t="s">
        <v>126</v>
      </c>
      <c r="B114" s="6" t="s">
        <v>133</v>
      </c>
      <c r="C114" s="7">
        <v>0.5978</v>
      </c>
      <c r="D114" s="8">
        <v>2241.75</v>
      </c>
      <c r="E114" s="8">
        <v>2690.1</v>
      </c>
      <c r="F114" s="8">
        <v>4483.5</v>
      </c>
      <c r="G114" s="8">
        <v>5380.2</v>
      </c>
    </row>
    <row r="115" spans="1:7" x14ac:dyDescent="0.2">
      <c r="A115" s="6" t="s">
        <v>126</v>
      </c>
      <c r="B115" s="6" t="s">
        <v>134</v>
      </c>
      <c r="C115" s="7">
        <v>0.43959999999999999</v>
      </c>
      <c r="D115" s="8">
        <v>1648.5</v>
      </c>
      <c r="E115" s="8">
        <v>1978.2</v>
      </c>
      <c r="F115" s="8">
        <v>3297</v>
      </c>
      <c r="G115" s="8">
        <v>3956.4</v>
      </c>
    </row>
    <row r="116" spans="1:7" x14ac:dyDescent="0.2">
      <c r="A116" s="6" t="s">
        <v>126</v>
      </c>
      <c r="B116" s="6" t="s">
        <v>135</v>
      </c>
      <c r="C116" s="7">
        <v>0.5383</v>
      </c>
      <c r="D116" s="8">
        <v>2018.625</v>
      </c>
      <c r="E116" s="8">
        <v>2422.35</v>
      </c>
      <c r="F116" s="8">
        <v>4037.25</v>
      </c>
      <c r="G116" s="8">
        <v>4844.7</v>
      </c>
    </row>
    <row r="117" spans="1:7" x14ac:dyDescent="0.2">
      <c r="A117" s="6" t="s">
        <v>136</v>
      </c>
      <c r="B117" s="6" t="s">
        <v>137</v>
      </c>
      <c r="C117" s="7">
        <v>0.48270000000000002</v>
      </c>
      <c r="D117" s="8">
        <v>1810.125</v>
      </c>
      <c r="E117" s="8">
        <v>2172.15</v>
      </c>
      <c r="F117" s="8">
        <v>3620.25</v>
      </c>
      <c r="G117" s="8">
        <v>4344.3</v>
      </c>
    </row>
    <row r="118" spans="1:7" x14ac:dyDescent="0.2">
      <c r="A118" s="6" t="s">
        <v>138</v>
      </c>
      <c r="B118" s="6" t="s">
        <v>139</v>
      </c>
      <c r="C118" s="7">
        <v>1.1618999999999999</v>
      </c>
      <c r="D118" s="8">
        <v>4357.125</v>
      </c>
      <c r="E118" s="8">
        <v>5228.55</v>
      </c>
      <c r="F118" s="8">
        <v>8714.25</v>
      </c>
      <c r="G118" s="8">
        <v>10457.1</v>
      </c>
    </row>
    <row r="119" spans="1:7" x14ac:dyDescent="0.2">
      <c r="A119" s="6" t="s">
        <v>138</v>
      </c>
      <c r="B119" s="6" t="s">
        <v>140</v>
      </c>
      <c r="C119" s="7">
        <v>1.2951999999999999</v>
      </c>
      <c r="D119" s="8">
        <v>4857</v>
      </c>
      <c r="E119" s="8">
        <v>5828.4</v>
      </c>
      <c r="F119" s="8">
        <v>9714</v>
      </c>
      <c r="G119" s="8">
        <v>11656.8</v>
      </c>
    </row>
    <row r="120" spans="1:7" x14ac:dyDescent="0.2">
      <c r="A120" s="6" t="s">
        <v>138</v>
      </c>
      <c r="B120" s="6" t="s">
        <v>141</v>
      </c>
      <c r="C120" s="7">
        <v>1.2439</v>
      </c>
      <c r="D120" s="8">
        <v>4664.625</v>
      </c>
      <c r="E120" s="8">
        <v>5597.55</v>
      </c>
      <c r="F120" s="8">
        <v>9329.25</v>
      </c>
      <c r="G120" s="8">
        <v>11195.1</v>
      </c>
    </row>
    <row r="121" spans="1:7" x14ac:dyDescent="0.2">
      <c r="A121" s="6" t="s">
        <v>138</v>
      </c>
      <c r="B121" s="6" t="s">
        <v>142</v>
      </c>
      <c r="C121" s="7">
        <v>0.75109999999999999</v>
      </c>
      <c r="D121" s="8">
        <v>2816.625</v>
      </c>
      <c r="E121" s="8">
        <v>3379.95</v>
      </c>
      <c r="F121" s="8">
        <v>5633.25</v>
      </c>
      <c r="G121" s="8">
        <v>6759.9</v>
      </c>
    </row>
    <row r="122" spans="1:7" x14ac:dyDescent="0.2">
      <c r="A122" s="6" t="s">
        <v>138</v>
      </c>
      <c r="B122" s="6" t="s">
        <v>143</v>
      </c>
      <c r="C122" s="7">
        <v>0.95089999999999997</v>
      </c>
      <c r="D122" s="8">
        <v>3565.875</v>
      </c>
      <c r="E122" s="8">
        <v>4279.0499999999993</v>
      </c>
      <c r="F122" s="8">
        <v>7131.75</v>
      </c>
      <c r="G122" s="8">
        <v>8558.0999999999985</v>
      </c>
    </row>
    <row r="123" spans="1:7" x14ac:dyDescent="0.2">
      <c r="A123" s="6" t="s">
        <v>138</v>
      </c>
      <c r="B123" s="6" t="s">
        <v>144</v>
      </c>
      <c r="C123" s="7">
        <v>2.2347999999999999</v>
      </c>
      <c r="D123" s="8">
        <v>8380.5</v>
      </c>
      <c r="E123" s="8">
        <v>10056.599999999999</v>
      </c>
      <c r="F123" s="8">
        <v>16761</v>
      </c>
      <c r="G123" s="8">
        <v>20113.199999999997</v>
      </c>
    </row>
    <row r="124" spans="1:7" x14ac:dyDescent="0.2">
      <c r="A124" s="6" t="s">
        <v>145</v>
      </c>
      <c r="B124" s="6" t="s">
        <v>146</v>
      </c>
      <c r="C124" s="7">
        <v>0.83160000000000001</v>
      </c>
      <c r="D124" s="8">
        <v>3118.5</v>
      </c>
      <c r="E124" s="8">
        <v>3742.2</v>
      </c>
      <c r="F124" s="8">
        <v>6237</v>
      </c>
      <c r="G124" s="8">
        <v>7484.4</v>
      </c>
    </row>
    <row r="125" spans="1:7" x14ac:dyDescent="0.2">
      <c r="A125" s="6" t="s">
        <v>145</v>
      </c>
      <c r="B125" s="6" t="s">
        <v>147</v>
      </c>
      <c r="C125" s="7">
        <v>0.56579999999999997</v>
      </c>
      <c r="D125" s="8">
        <v>2121.75</v>
      </c>
      <c r="E125" s="8">
        <v>2546.0999999999995</v>
      </c>
      <c r="F125" s="8">
        <v>4243.5</v>
      </c>
      <c r="G125" s="8">
        <v>5092.1999999999989</v>
      </c>
    </row>
    <row r="126" spans="1:7" x14ac:dyDescent="0.2">
      <c r="A126" s="6" t="s">
        <v>145</v>
      </c>
      <c r="B126" s="6" t="s">
        <v>148</v>
      </c>
      <c r="C126" s="7">
        <v>0.59889999999999999</v>
      </c>
      <c r="D126" s="8">
        <v>2245.875</v>
      </c>
      <c r="E126" s="8">
        <v>2695.0499999999997</v>
      </c>
      <c r="F126" s="8">
        <v>4491.75</v>
      </c>
      <c r="G126" s="8">
        <v>5390.0999999999995</v>
      </c>
    </row>
    <row r="127" spans="1:7" x14ac:dyDescent="0.2">
      <c r="A127" s="6" t="s">
        <v>145</v>
      </c>
      <c r="B127" s="6" t="s">
        <v>149</v>
      </c>
      <c r="C127" s="7">
        <v>1.4164000000000001</v>
      </c>
      <c r="D127" s="8">
        <v>5311.5</v>
      </c>
      <c r="E127" s="8">
        <v>6373.8</v>
      </c>
      <c r="F127" s="8">
        <v>10623</v>
      </c>
      <c r="G127" s="8">
        <v>12747.6</v>
      </c>
    </row>
    <row r="128" spans="1:7" x14ac:dyDescent="0.2">
      <c r="A128" s="6" t="s">
        <v>145</v>
      </c>
      <c r="B128" s="6" t="s">
        <v>150</v>
      </c>
      <c r="C128" s="7">
        <v>1.4400999999999999</v>
      </c>
      <c r="D128" s="8">
        <v>5400.375</v>
      </c>
      <c r="E128" s="8">
        <v>6480.45</v>
      </c>
      <c r="F128" s="8">
        <v>10800.75</v>
      </c>
      <c r="G128" s="8">
        <v>12960.9</v>
      </c>
    </row>
    <row r="129" spans="1:7" x14ac:dyDescent="0.2">
      <c r="A129" s="6" t="s">
        <v>145</v>
      </c>
      <c r="B129" s="6" t="s">
        <v>151</v>
      </c>
      <c r="C129" s="7">
        <v>1.4169</v>
      </c>
      <c r="D129" s="8">
        <v>5313.375</v>
      </c>
      <c r="E129" s="8">
        <v>6376.05</v>
      </c>
      <c r="F129" s="8">
        <v>10626.75</v>
      </c>
      <c r="G129" s="8">
        <v>12752.1</v>
      </c>
    </row>
    <row r="130" spans="1:7" x14ac:dyDescent="0.2">
      <c r="A130" s="6" t="s">
        <v>145</v>
      </c>
      <c r="B130" s="6" t="s">
        <v>152</v>
      </c>
      <c r="C130" s="7">
        <v>0.85809999999999997</v>
      </c>
      <c r="D130" s="8">
        <v>3217.875</v>
      </c>
      <c r="E130" s="8">
        <v>3861.45</v>
      </c>
      <c r="F130" s="8">
        <v>6435.75</v>
      </c>
      <c r="G130" s="8">
        <v>7722.9</v>
      </c>
    </row>
    <row r="131" spans="1:7" x14ac:dyDescent="0.2">
      <c r="A131" s="6" t="s">
        <v>145</v>
      </c>
      <c r="B131" s="6" t="s">
        <v>153</v>
      </c>
      <c r="C131" s="7">
        <v>0.87970000000000004</v>
      </c>
      <c r="D131" s="8">
        <v>3298.875</v>
      </c>
      <c r="E131" s="8">
        <v>3958.6499999999996</v>
      </c>
      <c r="F131" s="8">
        <v>6597.75</v>
      </c>
      <c r="G131" s="8">
        <v>7917.2999999999993</v>
      </c>
    </row>
    <row r="132" spans="1:7" x14ac:dyDescent="0.2">
      <c r="A132" s="6" t="s">
        <v>145</v>
      </c>
      <c r="B132" s="6" t="s">
        <v>154</v>
      </c>
      <c r="C132" s="7">
        <v>1.0085999999999999</v>
      </c>
      <c r="D132" s="8">
        <v>3782.25</v>
      </c>
      <c r="E132" s="8">
        <v>4538.7</v>
      </c>
      <c r="F132" s="8">
        <v>7564.5</v>
      </c>
      <c r="G132" s="8">
        <v>9077.4</v>
      </c>
    </row>
    <row r="133" spans="1:7" x14ac:dyDescent="0.2">
      <c r="A133" s="6" t="s">
        <v>145</v>
      </c>
      <c r="B133" s="6" t="s">
        <v>155</v>
      </c>
      <c r="C133" s="7">
        <v>1.2737000000000001</v>
      </c>
      <c r="D133" s="8">
        <v>4776.375</v>
      </c>
      <c r="E133" s="8">
        <v>5731.65</v>
      </c>
      <c r="F133" s="8">
        <v>9552.75</v>
      </c>
      <c r="G133" s="8">
        <v>11463.3</v>
      </c>
    </row>
    <row r="134" spans="1:7" x14ac:dyDescent="0.2">
      <c r="A134" s="6" t="s">
        <v>145</v>
      </c>
      <c r="B134" s="6" t="s">
        <v>156</v>
      </c>
      <c r="C134" s="7">
        <v>0.65339999999999998</v>
      </c>
      <c r="D134" s="8">
        <v>2450.25</v>
      </c>
      <c r="E134" s="8">
        <v>2940.3</v>
      </c>
      <c r="F134" s="8">
        <v>4900.5</v>
      </c>
      <c r="G134" s="8">
        <v>5880.6</v>
      </c>
    </row>
    <row r="135" spans="1:7" x14ac:dyDescent="0.2">
      <c r="A135" s="6" t="s">
        <v>145</v>
      </c>
      <c r="B135" s="6" t="s">
        <v>157</v>
      </c>
      <c r="C135" s="7">
        <v>0.70309999999999995</v>
      </c>
      <c r="D135" s="8">
        <v>2636.625</v>
      </c>
      <c r="E135" s="8">
        <v>3163.95</v>
      </c>
      <c r="F135" s="8">
        <v>5273.25</v>
      </c>
      <c r="G135" s="8">
        <v>6327.9</v>
      </c>
    </row>
    <row r="136" spans="1:7" x14ac:dyDescent="0.2">
      <c r="A136" s="6" t="s">
        <v>158</v>
      </c>
      <c r="B136" s="6" t="s">
        <v>159</v>
      </c>
      <c r="C136" s="7">
        <v>1.0589</v>
      </c>
      <c r="D136" s="8">
        <v>3970.875</v>
      </c>
      <c r="E136" s="8">
        <v>4765.0499999999993</v>
      </c>
      <c r="F136" s="8">
        <v>7941.75</v>
      </c>
      <c r="G136" s="8">
        <v>9530.0999999999985</v>
      </c>
    </row>
    <row r="137" spans="1:7" x14ac:dyDescent="0.2">
      <c r="A137" s="6" t="s">
        <v>160</v>
      </c>
      <c r="B137" s="6" t="s">
        <v>161</v>
      </c>
      <c r="C137" s="7">
        <v>0.47249999999999998</v>
      </c>
      <c r="D137" s="8">
        <v>1771.875</v>
      </c>
      <c r="E137" s="8">
        <v>2126.25</v>
      </c>
      <c r="F137" s="8">
        <v>3543.75</v>
      </c>
      <c r="G137" s="8">
        <v>4252.5</v>
      </c>
    </row>
    <row r="138" spans="1:7" x14ac:dyDescent="0.2">
      <c r="A138" s="6" t="s">
        <v>160</v>
      </c>
      <c r="B138" s="6" t="s">
        <v>162</v>
      </c>
      <c r="C138" s="7">
        <v>0.53269999999999995</v>
      </c>
      <c r="D138" s="8">
        <v>1997.6249999999998</v>
      </c>
      <c r="E138" s="8">
        <v>2397.1499999999996</v>
      </c>
      <c r="F138" s="8">
        <v>3995.2499999999995</v>
      </c>
      <c r="G138" s="8">
        <v>4794.2999999999993</v>
      </c>
    </row>
    <row r="139" spans="1:7" x14ac:dyDescent="0.2">
      <c r="A139" s="6" t="s">
        <v>160</v>
      </c>
      <c r="B139" s="6" t="s">
        <v>163</v>
      </c>
      <c r="C139" s="7">
        <v>0.54079999999999995</v>
      </c>
      <c r="D139" s="8">
        <v>2027.9999999999998</v>
      </c>
      <c r="E139" s="8">
        <v>2433.5999999999995</v>
      </c>
      <c r="F139" s="8">
        <v>4055.9999999999995</v>
      </c>
      <c r="G139" s="8">
        <v>4867.1999999999989</v>
      </c>
    </row>
    <row r="140" spans="1:7" x14ac:dyDescent="0.2">
      <c r="A140" s="6" t="s">
        <v>160</v>
      </c>
      <c r="B140" s="6" t="s">
        <v>164</v>
      </c>
      <c r="C140" s="7">
        <v>0.55730000000000002</v>
      </c>
      <c r="D140" s="8">
        <v>2089.875</v>
      </c>
      <c r="E140" s="8">
        <v>2507.85</v>
      </c>
      <c r="F140" s="8">
        <v>4179.75</v>
      </c>
      <c r="G140" s="8">
        <v>5015.7</v>
      </c>
    </row>
    <row r="141" spans="1:7" x14ac:dyDescent="0.2">
      <c r="A141" s="6" t="s">
        <v>160</v>
      </c>
      <c r="B141" s="6" t="s">
        <v>165</v>
      </c>
      <c r="C141" s="7">
        <v>0.60409999999999997</v>
      </c>
      <c r="D141" s="8">
        <v>2265.375</v>
      </c>
      <c r="E141" s="8">
        <v>2718.45</v>
      </c>
      <c r="F141" s="8">
        <v>4530.75</v>
      </c>
      <c r="G141" s="8">
        <v>5436.9</v>
      </c>
    </row>
    <row r="142" spans="1:7" x14ac:dyDescent="0.2">
      <c r="A142" s="6" t="s">
        <v>160</v>
      </c>
      <c r="B142" s="6" t="s">
        <v>166</v>
      </c>
      <c r="C142" s="7">
        <v>0.56210000000000004</v>
      </c>
      <c r="D142" s="8">
        <v>2107.875</v>
      </c>
      <c r="E142" s="8">
        <v>2529.4499999999998</v>
      </c>
      <c r="F142" s="8">
        <v>4215.75</v>
      </c>
      <c r="G142" s="8">
        <v>5058.8999999999996</v>
      </c>
    </row>
    <row r="143" spans="1:7" x14ac:dyDescent="0.2">
      <c r="A143" s="6" t="s">
        <v>160</v>
      </c>
      <c r="B143" s="6" t="s">
        <v>167</v>
      </c>
      <c r="C143" s="7">
        <v>0.54330000000000001</v>
      </c>
      <c r="D143" s="8">
        <v>2037.375</v>
      </c>
      <c r="E143" s="8">
        <v>2444.85</v>
      </c>
      <c r="F143" s="8">
        <v>4074.75</v>
      </c>
      <c r="G143" s="8">
        <v>4889.7</v>
      </c>
    </row>
    <row r="144" spans="1:7" x14ac:dyDescent="0.2">
      <c r="A144" s="6" t="s">
        <v>160</v>
      </c>
      <c r="B144" s="6" t="s">
        <v>168</v>
      </c>
      <c r="C144" s="7">
        <v>0.59609999999999996</v>
      </c>
      <c r="D144" s="8">
        <v>2235.375</v>
      </c>
      <c r="E144" s="8">
        <v>2682.45</v>
      </c>
      <c r="F144" s="8">
        <v>4470.75</v>
      </c>
      <c r="G144" s="8">
        <v>5364.9</v>
      </c>
    </row>
    <row r="145" spans="1:7" x14ac:dyDescent="0.2">
      <c r="A145" s="6" t="s">
        <v>160</v>
      </c>
      <c r="B145" s="6" t="s">
        <v>169</v>
      </c>
      <c r="C145" s="7">
        <v>0.5514</v>
      </c>
      <c r="D145" s="8">
        <v>2067.75</v>
      </c>
      <c r="E145" s="8">
        <v>2481.2999999999997</v>
      </c>
      <c r="F145" s="8">
        <v>4135.5</v>
      </c>
      <c r="G145" s="8">
        <v>4962.5999999999995</v>
      </c>
    </row>
    <row r="146" spans="1:7" x14ac:dyDescent="0.2">
      <c r="A146" s="6" t="s">
        <v>160</v>
      </c>
      <c r="B146" s="6" t="s">
        <v>170</v>
      </c>
      <c r="C146" s="7">
        <v>0.58069999999999999</v>
      </c>
      <c r="D146" s="8">
        <v>2177.625</v>
      </c>
      <c r="E146" s="8">
        <v>2613.15</v>
      </c>
      <c r="F146" s="8">
        <v>4355.25</v>
      </c>
      <c r="G146" s="8">
        <v>5226.3</v>
      </c>
    </row>
    <row r="147" spans="1:7" x14ac:dyDescent="0.2">
      <c r="A147" s="6" t="s">
        <v>160</v>
      </c>
      <c r="B147" s="6" t="s">
        <v>171</v>
      </c>
      <c r="C147" s="7">
        <v>0.60229999999999995</v>
      </c>
      <c r="D147" s="8">
        <v>2258.625</v>
      </c>
      <c r="E147" s="8">
        <v>2710.35</v>
      </c>
      <c r="F147" s="8">
        <v>4517.25</v>
      </c>
      <c r="G147" s="8">
        <v>5420.7</v>
      </c>
    </row>
    <row r="148" spans="1:7" x14ac:dyDescent="0.2">
      <c r="A148" s="6" t="s">
        <v>160</v>
      </c>
      <c r="B148" s="6" t="s">
        <v>172</v>
      </c>
      <c r="C148" s="7">
        <v>0.64959999999999996</v>
      </c>
      <c r="D148" s="8">
        <v>2436</v>
      </c>
      <c r="E148" s="8">
        <v>2923.1999999999994</v>
      </c>
      <c r="F148" s="8">
        <v>4872</v>
      </c>
      <c r="G148" s="8">
        <v>5846.3999999999987</v>
      </c>
    </row>
    <row r="149" spans="1:7" x14ac:dyDescent="0.2">
      <c r="A149" s="6" t="s">
        <v>160</v>
      </c>
      <c r="B149" s="6" t="s">
        <v>173</v>
      </c>
      <c r="C149" s="7">
        <v>0.67979999999999996</v>
      </c>
      <c r="D149" s="8">
        <v>2549.25</v>
      </c>
      <c r="E149" s="8">
        <v>3059.1</v>
      </c>
      <c r="F149" s="8">
        <v>5098.5</v>
      </c>
      <c r="G149" s="8">
        <v>6118.2</v>
      </c>
    </row>
    <row r="150" spans="1:7" x14ac:dyDescent="0.2">
      <c r="A150" s="6" t="s">
        <v>174</v>
      </c>
      <c r="B150" s="6" t="s">
        <v>175</v>
      </c>
      <c r="C150" s="7">
        <v>0.85680000000000001</v>
      </c>
      <c r="D150" s="8">
        <v>3213</v>
      </c>
      <c r="E150" s="8">
        <v>3855.6</v>
      </c>
      <c r="F150" s="8">
        <v>6426</v>
      </c>
      <c r="G150" s="8">
        <v>7711.2</v>
      </c>
    </row>
    <row r="151" spans="1:7" x14ac:dyDescent="0.2">
      <c r="A151" s="6" t="s">
        <v>174</v>
      </c>
      <c r="B151" s="6" t="s">
        <v>176</v>
      </c>
      <c r="C151" s="7">
        <v>0.63839999999999997</v>
      </c>
      <c r="D151" s="8">
        <v>2394</v>
      </c>
      <c r="E151" s="8">
        <v>2872.7999999999997</v>
      </c>
      <c r="F151" s="8">
        <v>4788</v>
      </c>
      <c r="G151" s="8">
        <v>5745.5999999999995</v>
      </c>
    </row>
    <row r="152" spans="1:7" x14ac:dyDescent="0.2">
      <c r="A152" s="6" t="s">
        <v>174</v>
      </c>
      <c r="B152" s="6" t="s">
        <v>177</v>
      </c>
      <c r="C152" s="7">
        <v>0.70540000000000003</v>
      </c>
      <c r="D152" s="8">
        <v>2645.25</v>
      </c>
      <c r="E152" s="8">
        <v>3174.3</v>
      </c>
      <c r="F152" s="8">
        <v>5290.5</v>
      </c>
      <c r="G152" s="8">
        <v>6348.6</v>
      </c>
    </row>
    <row r="153" spans="1:7" x14ac:dyDescent="0.2">
      <c r="A153" s="6" t="s">
        <v>174</v>
      </c>
      <c r="B153" s="6" t="s">
        <v>178</v>
      </c>
      <c r="C153" s="7">
        <v>0.76070000000000004</v>
      </c>
      <c r="D153" s="8">
        <v>2852.625</v>
      </c>
      <c r="E153" s="8">
        <v>3423.15</v>
      </c>
      <c r="F153" s="8">
        <v>5705.25</v>
      </c>
      <c r="G153" s="8">
        <v>6846.3</v>
      </c>
    </row>
    <row r="154" spans="1:7" x14ac:dyDescent="0.2">
      <c r="A154" s="6" t="s">
        <v>174</v>
      </c>
      <c r="B154" s="6" t="s">
        <v>179</v>
      </c>
      <c r="C154" s="7">
        <v>0.65910000000000002</v>
      </c>
      <c r="D154" s="8">
        <v>2471.625</v>
      </c>
      <c r="E154" s="8">
        <v>2965.95</v>
      </c>
      <c r="F154" s="8">
        <v>4943.25</v>
      </c>
      <c r="G154" s="8">
        <v>5931.9</v>
      </c>
    </row>
    <row r="155" spans="1:7" x14ac:dyDescent="0.2">
      <c r="A155" s="6" t="s">
        <v>174</v>
      </c>
      <c r="B155" s="10" t="s">
        <v>180</v>
      </c>
      <c r="C155" s="7">
        <v>0.70030000000000003</v>
      </c>
      <c r="D155" s="8">
        <v>2626.125</v>
      </c>
      <c r="E155" s="8">
        <v>3151.35</v>
      </c>
      <c r="F155" s="8">
        <v>5252.25</v>
      </c>
      <c r="G155" s="8">
        <v>6302.7</v>
      </c>
    </row>
    <row r="156" spans="1:7" x14ac:dyDescent="0.2">
      <c r="A156" s="6" t="s">
        <v>174</v>
      </c>
      <c r="B156" s="10" t="s">
        <v>181</v>
      </c>
      <c r="C156" s="7">
        <v>0.71299999999999997</v>
      </c>
      <c r="D156" s="8">
        <v>2673.75</v>
      </c>
      <c r="E156" s="8">
        <v>3208.4999999999995</v>
      </c>
      <c r="F156" s="8">
        <v>5347.5</v>
      </c>
      <c r="G156" s="8">
        <v>6416.9999999999991</v>
      </c>
    </row>
    <row r="157" spans="1:7" x14ac:dyDescent="0.2">
      <c r="A157" s="6" t="s">
        <v>174</v>
      </c>
      <c r="B157" s="6" t="s">
        <v>182</v>
      </c>
      <c r="C157" s="7">
        <v>1.0656000000000001</v>
      </c>
      <c r="D157" s="8">
        <v>3996.0000000000005</v>
      </c>
      <c r="E157" s="8">
        <v>4795.2000000000007</v>
      </c>
      <c r="F157" s="8">
        <v>7992.0000000000009</v>
      </c>
      <c r="G157" s="8">
        <v>9590.4000000000015</v>
      </c>
    </row>
    <row r="158" spans="1:7" x14ac:dyDescent="0.2">
      <c r="A158" s="6" t="s">
        <v>174</v>
      </c>
      <c r="B158" s="10" t="s">
        <v>183</v>
      </c>
      <c r="C158" s="7">
        <v>0.85219999999999996</v>
      </c>
      <c r="D158" s="8">
        <v>3195.75</v>
      </c>
      <c r="E158" s="8">
        <v>3834.9</v>
      </c>
      <c r="F158" s="8">
        <v>6391.5</v>
      </c>
      <c r="G158" s="8">
        <v>7669.8</v>
      </c>
    </row>
    <row r="159" spans="1:7" x14ac:dyDescent="0.2">
      <c r="A159" s="6" t="s">
        <v>174</v>
      </c>
      <c r="B159" s="6" t="s">
        <v>184</v>
      </c>
      <c r="C159" s="7">
        <v>0.86760000000000004</v>
      </c>
      <c r="D159" s="8">
        <v>3253.5</v>
      </c>
      <c r="E159" s="8">
        <v>3904.2000000000003</v>
      </c>
      <c r="F159" s="8">
        <v>6507</v>
      </c>
      <c r="G159" s="8">
        <v>7808.4000000000005</v>
      </c>
    </row>
    <row r="160" spans="1:7" x14ac:dyDescent="0.2">
      <c r="A160" s="6" t="s">
        <v>174</v>
      </c>
      <c r="B160" s="6" t="s">
        <v>185</v>
      </c>
      <c r="C160" s="7">
        <v>0.72729999999999995</v>
      </c>
      <c r="D160" s="8">
        <v>2727.375</v>
      </c>
      <c r="E160" s="8">
        <v>3272.8499999999995</v>
      </c>
      <c r="F160" s="8">
        <v>5454.75</v>
      </c>
      <c r="G160" s="8">
        <v>6545.6999999999989</v>
      </c>
    </row>
    <row r="161" spans="1:7" x14ac:dyDescent="0.2">
      <c r="A161" s="6" t="s">
        <v>174</v>
      </c>
      <c r="B161" s="6" t="s">
        <v>186</v>
      </c>
      <c r="C161" s="7">
        <v>0.7581</v>
      </c>
      <c r="D161" s="8">
        <v>2842.875</v>
      </c>
      <c r="E161" s="8">
        <v>3411.45</v>
      </c>
      <c r="F161" s="8">
        <v>5685.75</v>
      </c>
      <c r="G161" s="8">
        <v>6822.9</v>
      </c>
    </row>
    <row r="162" spans="1:7" x14ac:dyDescent="0.2">
      <c r="A162" s="6" t="s">
        <v>174</v>
      </c>
      <c r="B162" s="6" t="s">
        <v>187</v>
      </c>
      <c r="C162" s="7">
        <v>0.84140000000000004</v>
      </c>
      <c r="D162" s="8">
        <v>3155.25</v>
      </c>
      <c r="E162" s="8">
        <v>3786.2999999999997</v>
      </c>
      <c r="F162" s="8">
        <v>6310.5</v>
      </c>
      <c r="G162" s="8">
        <v>7572.5999999999995</v>
      </c>
    </row>
    <row r="163" spans="1:7" x14ac:dyDescent="0.2">
      <c r="A163" s="6" t="s">
        <v>174</v>
      </c>
      <c r="B163" s="6" t="s">
        <v>188</v>
      </c>
      <c r="C163" s="7">
        <v>0.96260000000000001</v>
      </c>
      <c r="D163" s="8">
        <v>3609.75</v>
      </c>
      <c r="E163" s="8">
        <v>4331.7</v>
      </c>
      <c r="F163" s="8">
        <v>7219.5</v>
      </c>
      <c r="G163" s="8">
        <v>8663.4</v>
      </c>
    </row>
    <row r="164" spans="1:7" x14ac:dyDescent="0.2">
      <c r="A164" s="6" t="s">
        <v>174</v>
      </c>
      <c r="B164" s="6" t="s">
        <v>189</v>
      </c>
      <c r="C164" s="7">
        <v>0.83340000000000003</v>
      </c>
      <c r="D164" s="8">
        <v>3125.25</v>
      </c>
      <c r="E164" s="8">
        <v>3750.3</v>
      </c>
      <c r="F164" s="8">
        <v>6250.5</v>
      </c>
      <c r="G164" s="8">
        <v>7500.6</v>
      </c>
    </row>
    <row r="165" spans="1:7" x14ac:dyDescent="0.2">
      <c r="A165" s="6" t="s">
        <v>174</v>
      </c>
      <c r="B165" s="6" t="s">
        <v>190</v>
      </c>
      <c r="C165" s="7">
        <v>0.88370000000000004</v>
      </c>
      <c r="D165" s="8">
        <v>3313.875</v>
      </c>
      <c r="E165" s="8">
        <v>3976.65</v>
      </c>
      <c r="F165" s="8">
        <v>6627.75</v>
      </c>
      <c r="G165" s="8">
        <v>7953.3</v>
      </c>
    </row>
    <row r="166" spans="1:7" x14ac:dyDescent="0.2">
      <c r="A166" s="6" t="s">
        <v>174</v>
      </c>
      <c r="B166" s="6" t="s">
        <v>191</v>
      </c>
      <c r="C166" s="7">
        <v>0.85519999999999996</v>
      </c>
      <c r="D166" s="8">
        <v>3207</v>
      </c>
      <c r="E166" s="8">
        <v>3848.3999999999992</v>
      </c>
      <c r="F166" s="8">
        <v>6414</v>
      </c>
      <c r="G166" s="8">
        <v>7696.7999999999984</v>
      </c>
    </row>
    <row r="167" spans="1:7" x14ac:dyDescent="0.2">
      <c r="A167" s="6" t="s">
        <v>174</v>
      </c>
      <c r="B167" s="6" t="s">
        <v>192</v>
      </c>
      <c r="C167" s="7">
        <v>0.96499999999999997</v>
      </c>
      <c r="D167" s="8">
        <v>3618.75</v>
      </c>
      <c r="E167" s="8">
        <v>4342.5</v>
      </c>
      <c r="F167" s="8">
        <v>7237.5</v>
      </c>
      <c r="G167" s="8">
        <v>8685</v>
      </c>
    </row>
    <row r="168" spans="1:7" x14ac:dyDescent="0.2">
      <c r="A168" s="6" t="s">
        <v>174</v>
      </c>
      <c r="B168" s="6" t="s">
        <v>193</v>
      </c>
      <c r="C168" s="7">
        <v>1.1469</v>
      </c>
      <c r="D168" s="8">
        <v>4300.875</v>
      </c>
      <c r="E168" s="8">
        <v>5161.05</v>
      </c>
      <c r="F168" s="8">
        <v>8601.75</v>
      </c>
      <c r="G168" s="8">
        <v>10322.1</v>
      </c>
    </row>
    <row r="169" spans="1:7" x14ac:dyDescent="0.2">
      <c r="A169" s="6" t="s">
        <v>174</v>
      </c>
      <c r="B169" s="6" t="s">
        <v>194</v>
      </c>
      <c r="C169" s="7">
        <v>0.89700000000000002</v>
      </c>
      <c r="D169" s="8">
        <v>3363.75</v>
      </c>
      <c r="E169" s="8">
        <v>4036.5</v>
      </c>
      <c r="F169" s="8">
        <v>6727.5</v>
      </c>
      <c r="G169" s="8">
        <v>8073</v>
      </c>
    </row>
    <row r="170" spans="1:7" x14ac:dyDescent="0.2">
      <c r="A170" s="6" t="s">
        <v>174</v>
      </c>
      <c r="B170" s="6" t="s">
        <v>195</v>
      </c>
      <c r="C170" s="7">
        <v>1.7203999999999999</v>
      </c>
      <c r="D170" s="8">
        <v>6451.5</v>
      </c>
      <c r="E170" s="8">
        <v>7741.7999999999984</v>
      </c>
      <c r="F170" s="8">
        <v>12903</v>
      </c>
      <c r="G170" s="8">
        <v>15483.599999999997</v>
      </c>
    </row>
    <row r="171" spans="1:7" x14ac:dyDescent="0.2">
      <c r="A171" s="6" t="s">
        <v>174</v>
      </c>
      <c r="B171" s="6" t="s">
        <v>196</v>
      </c>
      <c r="C171" s="7">
        <v>2.1884000000000001</v>
      </c>
      <c r="D171" s="8">
        <v>8206.5</v>
      </c>
      <c r="E171" s="8">
        <v>9847.7999999999993</v>
      </c>
      <c r="F171" s="8">
        <v>16413</v>
      </c>
      <c r="G171" s="8">
        <v>19695.599999999999</v>
      </c>
    </row>
    <row r="172" spans="1:7" x14ac:dyDescent="0.2">
      <c r="A172" s="6" t="s">
        <v>174</v>
      </c>
      <c r="B172" s="6" t="s">
        <v>197</v>
      </c>
      <c r="C172" s="7">
        <v>0.65400000000000003</v>
      </c>
      <c r="D172" s="8">
        <v>2452.5</v>
      </c>
      <c r="E172" s="8">
        <v>2943</v>
      </c>
      <c r="F172" s="8">
        <v>4905</v>
      </c>
      <c r="G172" s="8">
        <v>5886</v>
      </c>
    </row>
    <row r="173" spans="1:7" x14ac:dyDescent="0.2">
      <c r="A173" s="6" t="s">
        <v>174</v>
      </c>
      <c r="B173" s="6" t="s">
        <v>198</v>
      </c>
      <c r="C173" s="7">
        <v>0.70950000000000002</v>
      </c>
      <c r="D173" s="8">
        <v>2660.625</v>
      </c>
      <c r="E173" s="8">
        <v>3192.75</v>
      </c>
      <c r="F173" s="8">
        <v>5321.25</v>
      </c>
      <c r="G173" s="8">
        <v>6385.5</v>
      </c>
    </row>
    <row r="174" spans="1:7" x14ac:dyDescent="0.2">
      <c r="A174" s="6" t="s">
        <v>174</v>
      </c>
      <c r="B174" s="6" t="s">
        <v>199</v>
      </c>
      <c r="C174" s="7">
        <v>0.79949999999999999</v>
      </c>
      <c r="D174" s="8">
        <v>2998.125</v>
      </c>
      <c r="E174" s="8">
        <v>3597.7499999999995</v>
      </c>
      <c r="F174" s="8">
        <v>5996.25</v>
      </c>
      <c r="G174" s="8">
        <v>7195.4999999999991</v>
      </c>
    </row>
    <row r="175" spans="1:7" x14ac:dyDescent="0.2">
      <c r="A175" s="6" t="s">
        <v>174</v>
      </c>
      <c r="B175" s="6" t="s">
        <v>200</v>
      </c>
      <c r="C175" s="7">
        <v>0.94220000000000004</v>
      </c>
      <c r="D175" s="8">
        <v>3533.25</v>
      </c>
      <c r="E175" s="8">
        <v>4239.9000000000005</v>
      </c>
      <c r="F175" s="8">
        <v>7066.5</v>
      </c>
      <c r="G175" s="8">
        <v>8479.8000000000011</v>
      </c>
    </row>
    <row r="176" spans="1:7" x14ac:dyDescent="0.2">
      <c r="A176" s="6" t="s">
        <v>174</v>
      </c>
      <c r="B176" s="6" t="s">
        <v>201</v>
      </c>
      <c r="C176" s="7">
        <v>0.66759999999999997</v>
      </c>
      <c r="D176" s="8">
        <v>2503.5</v>
      </c>
      <c r="E176" s="8">
        <v>3004.2</v>
      </c>
      <c r="F176" s="8">
        <v>5007</v>
      </c>
      <c r="G176" s="8">
        <v>6008.4</v>
      </c>
    </row>
    <row r="177" spans="1:7" x14ac:dyDescent="0.2">
      <c r="A177" s="6" t="s">
        <v>174</v>
      </c>
      <c r="B177" s="6" t="s">
        <v>202</v>
      </c>
      <c r="C177" s="7">
        <v>0.70589999999999997</v>
      </c>
      <c r="D177" s="8">
        <v>2647.125</v>
      </c>
      <c r="E177" s="8">
        <v>3176.5499999999997</v>
      </c>
      <c r="F177" s="8">
        <v>5294.25</v>
      </c>
      <c r="G177" s="8">
        <v>6353.0999999999995</v>
      </c>
    </row>
    <row r="178" spans="1:7" x14ac:dyDescent="0.2">
      <c r="A178" s="6" t="s">
        <v>174</v>
      </c>
      <c r="B178" s="6" t="s">
        <v>203</v>
      </c>
      <c r="C178" s="7">
        <v>0.83260000000000001</v>
      </c>
      <c r="D178" s="8">
        <v>3122.25</v>
      </c>
      <c r="E178" s="8">
        <v>3746.7</v>
      </c>
      <c r="F178" s="8">
        <v>6244.5</v>
      </c>
      <c r="G178" s="8">
        <v>7493.4</v>
      </c>
    </row>
    <row r="179" spans="1:7" x14ac:dyDescent="0.2">
      <c r="A179" s="6" t="s">
        <v>174</v>
      </c>
      <c r="B179" s="6" t="s">
        <v>204</v>
      </c>
      <c r="C179" s="7">
        <v>0.96399999999999997</v>
      </c>
      <c r="D179" s="8">
        <v>3615</v>
      </c>
      <c r="E179" s="8">
        <v>4337.9999999999991</v>
      </c>
      <c r="F179" s="8">
        <v>7230</v>
      </c>
      <c r="G179" s="8">
        <v>8675.9999999999982</v>
      </c>
    </row>
    <row r="180" spans="1:7" x14ac:dyDescent="0.2">
      <c r="A180" s="6" t="s">
        <v>174</v>
      </c>
      <c r="B180" s="6" t="s">
        <v>205</v>
      </c>
      <c r="C180" s="7">
        <v>0.89649999999999996</v>
      </c>
      <c r="D180" s="8">
        <v>3361.875</v>
      </c>
      <c r="E180" s="8">
        <v>4034.2499999999995</v>
      </c>
      <c r="F180" s="8">
        <v>6723.75</v>
      </c>
      <c r="G180" s="8">
        <v>8068.4999999999991</v>
      </c>
    </row>
    <row r="181" spans="1:7" x14ac:dyDescent="0.2">
      <c r="A181" s="6" t="s">
        <v>174</v>
      </c>
      <c r="B181" s="6" t="s">
        <v>206</v>
      </c>
      <c r="C181" s="7">
        <v>1.0018</v>
      </c>
      <c r="D181" s="8">
        <v>3756.75</v>
      </c>
      <c r="E181" s="8">
        <v>4508.0999999999995</v>
      </c>
      <c r="F181" s="8">
        <v>7513.5</v>
      </c>
      <c r="G181" s="8">
        <v>9016.1999999999989</v>
      </c>
    </row>
    <row r="182" spans="1:7" x14ac:dyDescent="0.2">
      <c r="A182" s="6" t="s">
        <v>174</v>
      </c>
      <c r="B182" s="6" t="s">
        <v>207</v>
      </c>
      <c r="C182" s="7">
        <v>1.3952</v>
      </c>
      <c r="D182" s="8">
        <v>5232</v>
      </c>
      <c r="E182" s="8">
        <v>6278.4</v>
      </c>
      <c r="F182" s="8">
        <v>10464</v>
      </c>
      <c r="G182" s="8">
        <v>12556.8</v>
      </c>
    </row>
    <row r="183" spans="1:7" x14ac:dyDescent="0.2">
      <c r="A183" s="6" t="s">
        <v>174</v>
      </c>
      <c r="B183" s="6" t="s">
        <v>208</v>
      </c>
      <c r="C183" s="7">
        <v>1.5607</v>
      </c>
      <c r="D183" s="8">
        <v>5852.625</v>
      </c>
      <c r="E183" s="8">
        <v>7023.15</v>
      </c>
      <c r="F183" s="8">
        <v>11705.25</v>
      </c>
      <c r="G183" s="8">
        <v>14046.3</v>
      </c>
    </row>
    <row r="184" spans="1:7" x14ac:dyDescent="0.2">
      <c r="A184" s="6" t="s">
        <v>209</v>
      </c>
      <c r="B184" s="6" t="s">
        <v>210</v>
      </c>
      <c r="C184" s="7">
        <v>0.43909999999999999</v>
      </c>
      <c r="D184" s="8">
        <v>1646.625</v>
      </c>
      <c r="E184" s="8">
        <v>1975.9499999999998</v>
      </c>
      <c r="F184" s="8">
        <v>3293.25</v>
      </c>
      <c r="G184" s="8">
        <v>3951.8999999999996</v>
      </c>
    </row>
    <row r="185" spans="1:7" x14ac:dyDescent="0.2">
      <c r="A185" s="6" t="s">
        <v>211</v>
      </c>
      <c r="B185" s="6" t="s">
        <v>212</v>
      </c>
      <c r="C185" s="7">
        <v>0.63080000000000003</v>
      </c>
      <c r="D185" s="8">
        <v>2365.5</v>
      </c>
      <c r="E185" s="8">
        <v>2838.6</v>
      </c>
      <c r="F185" s="8">
        <v>4731</v>
      </c>
      <c r="G185" s="8">
        <v>5677.2</v>
      </c>
    </row>
    <row r="186" spans="1:7" x14ac:dyDescent="0.2">
      <c r="A186" s="6" t="s">
        <v>211</v>
      </c>
      <c r="B186" s="6" t="s">
        <v>213</v>
      </c>
      <c r="C186" s="7">
        <v>0.68759999999999999</v>
      </c>
      <c r="D186" s="8">
        <v>2578.5</v>
      </c>
      <c r="E186" s="8">
        <v>3094.2</v>
      </c>
      <c r="F186" s="8">
        <v>5157</v>
      </c>
      <c r="G186" s="8">
        <v>6188.4</v>
      </c>
    </row>
    <row r="187" spans="1:7" x14ac:dyDescent="0.2">
      <c r="A187" s="6" t="s">
        <v>214</v>
      </c>
      <c r="B187" s="6" t="s">
        <v>215</v>
      </c>
      <c r="C187" s="7">
        <v>0.52370000000000005</v>
      </c>
      <c r="D187" s="8">
        <v>1963.8750000000002</v>
      </c>
      <c r="E187" s="8">
        <v>2356.65</v>
      </c>
      <c r="F187" s="8">
        <v>3927.7500000000005</v>
      </c>
      <c r="G187" s="8">
        <v>4713.3</v>
      </c>
    </row>
    <row r="188" spans="1:7" x14ac:dyDescent="0.2">
      <c r="A188" s="6" t="s">
        <v>214</v>
      </c>
      <c r="B188" s="6" t="s">
        <v>216</v>
      </c>
      <c r="C188" s="7">
        <v>0.55589999999999995</v>
      </c>
      <c r="D188" s="8">
        <v>2084.625</v>
      </c>
      <c r="E188" s="8">
        <v>2501.5499999999997</v>
      </c>
      <c r="F188" s="8">
        <v>4169.25</v>
      </c>
      <c r="G188" s="8">
        <v>5003.0999999999995</v>
      </c>
    </row>
    <row r="189" spans="1:7" x14ac:dyDescent="0.2">
      <c r="A189" s="6" t="s">
        <v>214</v>
      </c>
      <c r="B189" s="6" t="s">
        <v>217</v>
      </c>
      <c r="C189" s="7">
        <v>0.56299999999999994</v>
      </c>
      <c r="D189" s="8">
        <v>2111.25</v>
      </c>
      <c r="E189" s="8">
        <v>2533.4999999999995</v>
      </c>
      <c r="F189" s="8">
        <v>4222.5</v>
      </c>
      <c r="G189" s="8">
        <v>5066.9999999999991</v>
      </c>
    </row>
    <row r="190" spans="1:7" x14ac:dyDescent="0.2">
      <c r="A190" s="6" t="s">
        <v>214</v>
      </c>
      <c r="B190" s="6" t="s">
        <v>218</v>
      </c>
      <c r="C190" s="7">
        <v>0.51670000000000005</v>
      </c>
      <c r="D190" s="8">
        <v>1937.6250000000002</v>
      </c>
      <c r="E190" s="8">
        <v>2325.15</v>
      </c>
      <c r="F190" s="8">
        <v>3875.2500000000005</v>
      </c>
      <c r="G190" s="8">
        <v>4650.3</v>
      </c>
    </row>
    <row r="191" spans="1:7" x14ac:dyDescent="0.2">
      <c r="A191" s="6" t="s">
        <v>219</v>
      </c>
      <c r="B191" s="6" t="s">
        <v>220</v>
      </c>
      <c r="C191" s="7">
        <v>0.53810000000000002</v>
      </c>
      <c r="D191" s="8">
        <v>2017.875</v>
      </c>
      <c r="E191" s="8">
        <v>2421.4499999999998</v>
      </c>
      <c r="F191" s="8">
        <v>4035.75</v>
      </c>
      <c r="G191" s="8">
        <v>4842.8999999999996</v>
      </c>
    </row>
    <row r="192" spans="1:7" x14ac:dyDescent="0.2">
      <c r="A192" s="6" t="s">
        <v>219</v>
      </c>
      <c r="B192" s="6" t="s">
        <v>221</v>
      </c>
      <c r="C192" s="7">
        <v>0.64429999999999998</v>
      </c>
      <c r="D192" s="8">
        <v>2416.125</v>
      </c>
      <c r="E192" s="8">
        <v>2899.35</v>
      </c>
      <c r="F192" s="8">
        <v>4832.25</v>
      </c>
      <c r="G192" s="8">
        <v>5798.7</v>
      </c>
    </row>
    <row r="193" spans="1:7" x14ac:dyDescent="0.2">
      <c r="A193" s="6" t="s">
        <v>219</v>
      </c>
      <c r="B193" s="6" t="s">
        <v>222</v>
      </c>
      <c r="C193" s="7">
        <v>0.53749999999999998</v>
      </c>
      <c r="D193" s="8">
        <v>2015.625</v>
      </c>
      <c r="E193" s="8">
        <v>2418.7499999999995</v>
      </c>
      <c r="F193" s="8">
        <v>4031.25</v>
      </c>
      <c r="G193" s="8">
        <v>4837.4999999999991</v>
      </c>
    </row>
    <row r="194" spans="1:7" x14ac:dyDescent="0.2">
      <c r="A194" s="6" t="s">
        <v>219</v>
      </c>
      <c r="B194" s="6" t="s">
        <v>223</v>
      </c>
      <c r="C194" s="7">
        <v>0.59609999999999996</v>
      </c>
      <c r="D194" s="8">
        <v>2235.375</v>
      </c>
      <c r="E194" s="8">
        <v>2682.45</v>
      </c>
      <c r="F194" s="8">
        <v>4470.75</v>
      </c>
      <c r="G194" s="8">
        <v>5364.9</v>
      </c>
    </row>
    <row r="195" spans="1:7" x14ac:dyDescent="0.2">
      <c r="A195" s="6" t="s">
        <v>219</v>
      </c>
      <c r="B195" s="6" t="s">
        <v>224</v>
      </c>
      <c r="C195" s="7">
        <v>0.62680000000000002</v>
      </c>
      <c r="D195" s="8">
        <v>2350.5</v>
      </c>
      <c r="E195" s="8">
        <v>2820.6000000000004</v>
      </c>
      <c r="F195" s="8">
        <v>4701</v>
      </c>
      <c r="G195" s="8">
        <v>5641.2000000000007</v>
      </c>
    </row>
    <row r="196" spans="1:7" x14ac:dyDescent="0.2">
      <c r="A196" s="6" t="s">
        <v>219</v>
      </c>
      <c r="B196" s="6" t="s">
        <v>225</v>
      </c>
      <c r="C196" s="7">
        <v>0.62139999999999995</v>
      </c>
      <c r="D196" s="8">
        <v>2330.25</v>
      </c>
      <c r="E196" s="8">
        <v>2796.2999999999997</v>
      </c>
      <c r="F196" s="8">
        <v>4660.5</v>
      </c>
      <c r="G196" s="8">
        <v>5592.5999999999995</v>
      </c>
    </row>
    <row r="197" spans="1:7" x14ac:dyDescent="0.2">
      <c r="A197" s="6" t="s">
        <v>219</v>
      </c>
      <c r="B197" s="6" t="s">
        <v>226</v>
      </c>
      <c r="C197" s="7">
        <v>0.66859999999999997</v>
      </c>
      <c r="D197" s="8">
        <v>2507.25</v>
      </c>
      <c r="E197" s="8">
        <v>3008.7</v>
      </c>
      <c r="F197" s="8">
        <v>5014.5</v>
      </c>
      <c r="G197" s="8">
        <v>6017.4</v>
      </c>
    </row>
    <row r="198" spans="1:7" x14ac:dyDescent="0.2">
      <c r="A198" s="6" t="s">
        <v>227</v>
      </c>
      <c r="B198" s="6" t="s">
        <v>228</v>
      </c>
      <c r="C198" s="7">
        <v>0.56020000000000003</v>
      </c>
      <c r="D198" s="8">
        <v>2100.75</v>
      </c>
      <c r="E198" s="8">
        <v>2520.9</v>
      </c>
      <c r="F198" s="8">
        <v>4201.5</v>
      </c>
      <c r="G198" s="8">
        <v>5041.8</v>
      </c>
    </row>
    <row r="199" spans="1:7" x14ac:dyDescent="0.2">
      <c r="A199" s="6" t="s">
        <v>227</v>
      </c>
      <c r="B199" s="6" t="s">
        <v>229</v>
      </c>
      <c r="C199" s="7">
        <v>0.57099999999999995</v>
      </c>
      <c r="D199" s="8">
        <v>2141.25</v>
      </c>
      <c r="E199" s="8">
        <v>2569.4999999999995</v>
      </c>
      <c r="F199" s="8">
        <v>4282.5</v>
      </c>
      <c r="G199" s="8">
        <v>5138.9999999999991</v>
      </c>
    </row>
    <row r="200" spans="1:7" x14ac:dyDescent="0.2">
      <c r="A200" s="6" t="s">
        <v>227</v>
      </c>
      <c r="B200" s="6" t="s">
        <v>230</v>
      </c>
      <c r="C200" s="7">
        <v>0.47710000000000002</v>
      </c>
      <c r="D200" s="8">
        <v>1789.125</v>
      </c>
      <c r="E200" s="8">
        <v>2146.9500000000003</v>
      </c>
      <c r="F200" s="8">
        <v>3578.25</v>
      </c>
      <c r="G200" s="8">
        <v>4293.9000000000005</v>
      </c>
    </row>
    <row r="201" spans="1:7" x14ac:dyDescent="0.2">
      <c r="A201" s="6" t="s">
        <v>227</v>
      </c>
      <c r="B201" s="6" t="s">
        <v>231</v>
      </c>
      <c r="C201" s="7">
        <v>0.51200000000000001</v>
      </c>
      <c r="D201" s="8">
        <v>1920</v>
      </c>
      <c r="E201" s="8">
        <v>2304</v>
      </c>
      <c r="F201" s="8">
        <v>3840</v>
      </c>
      <c r="G201" s="8">
        <v>4608</v>
      </c>
    </row>
    <row r="202" spans="1:7" x14ac:dyDescent="0.2">
      <c r="A202" s="6" t="s">
        <v>227</v>
      </c>
      <c r="B202" s="6" t="s">
        <v>232</v>
      </c>
      <c r="C202" s="7">
        <v>0.48699999999999999</v>
      </c>
      <c r="D202" s="8">
        <v>1826.25</v>
      </c>
      <c r="E202" s="8">
        <v>2191.4999999999995</v>
      </c>
      <c r="F202" s="8">
        <v>3652.5</v>
      </c>
      <c r="G202" s="8">
        <v>4382.9999999999991</v>
      </c>
    </row>
    <row r="203" spans="1:7" x14ac:dyDescent="0.2">
      <c r="A203" s="6" t="s">
        <v>227</v>
      </c>
      <c r="B203" s="6" t="s">
        <v>233</v>
      </c>
      <c r="C203" s="7">
        <v>0.503</v>
      </c>
      <c r="D203" s="8">
        <v>1886.25</v>
      </c>
      <c r="E203" s="8">
        <v>2263.5</v>
      </c>
      <c r="F203" s="8">
        <v>3772.5</v>
      </c>
      <c r="G203" s="8">
        <v>4527</v>
      </c>
    </row>
    <row r="204" spans="1:7" x14ac:dyDescent="0.2">
      <c r="A204" s="6" t="s">
        <v>227</v>
      </c>
      <c r="B204" s="6" t="s">
        <v>234</v>
      </c>
      <c r="C204" s="7">
        <v>0.57850000000000001</v>
      </c>
      <c r="D204" s="8">
        <v>2169.375</v>
      </c>
      <c r="E204" s="8">
        <v>2603.25</v>
      </c>
      <c r="F204" s="8">
        <v>4338.75</v>
      </c>
      <c r="G204" s="8">
        <v>5206.5</v>
      </c>
    </row>
    <row r="205" spans="1:7" x14ac:dyDescent="0.2">
      <c r="A205" s="6" t="s">
        <v>227</v>
      </c>
      <c r="B205" s="6" t="s">
        <v>235</v>
      </c>
      <c r="C205" s="7">
        <v>0.51880000000000004</v>
      </c>
      <c r="D205" s="8">
        <v>1945.5000000000002</v>
      </c>
      <c r="E205" s="8">
        <v>2334.6</v>
      </c>
      <c r="F205" s="8">
        <v>3891.0000000000005</v>
      </c>
      <c r="G205" s="8">
        <v>4669.2</v>
      </c>
    </row>
    <row r="206" spans="1:7" x14ac:dyDescent="0.2">
      <c r="A206" s="6" t="s">
        <v>236</v>
      </c>
      <c r="B206" s="6" t="s">
        <v>237</v>
      </c>
      <c r="C206" s="7">
        <v>0.54930000000000001</v>
      </c>
      <c r="D206" s="8">
        <v>2059.875</v>
      </c>
      <c r="E206" s="8">
        <v>2471.85</v>
      </c>
      <c r="F206" s="8">
        <v>4119.75</v>
      </c>
      <c r="G206" s="8">
        <v>4943.7</v>
      </c>
    </row>
    <row r="207" spans="1:7" x14ac:dyDescent="0.2">
      <c r="A207" s="6" t="s">
        <v>236</v>
      </c>
      <c r="B207" s="6" t="s">
        <v>238</v>
      </c>
      <c r="C207" s="7">
        <v>0.47889999999999999</v>
      </c>
      <c r="D207" s="8">
        <v>1795.875</v>
      </c>
      <c r="E207" s="8">
        <v>2155.0499999999997</v>
      </c>
      <c r="F207" s="8">
        <v>3591.75</v>
      </c>
      <c r="G207" s="8">
        <v>4310.0999999999995</v>
      </c>
    </row>
    <row r="208" spans="1:7" x14ac:dyDescent="0.2">
      <c r="A208" s="6" t="s">
        <v>236</v>
      </c>
      <c r="B208" s="6" t="s">
        <v>239</v>
      </c>
      <c r="C208" s="7">
        <v>0.52969999999999995</v>
      </c>
      <c r="D208" s="8">
        <v>1986.3749999999998</v>
      </c>
      <c r="E208" s="8">
        <v>2383.6499999999996</v>
      </c>
      <c r="F208" s="8">
        <v>3972.7499999999995</v>
      </c>
      <c r="G208" s="8">
        <v>4767.2999999999993</v>
      </c>
    </row>
    <row r="209" spans="1:7" x14ac:dyDescent="0.2">
      <c r="A209" s="6" t="s">
        <v>236</v>
      </c>
      <c r="B209" s="6" t="s">
        <v>240</v>
      </c>
      <c r="C209" s="7">
        <v>0.5978</v>
      </c>
      <c r="D209" s="8">
        <v>2241.75</v>
      </c>
      <c r="E209" s="8">
        <v>2690.1</v>
      </c>
      <c r="F209" s="8">
        <v>4483.5</v>
      </c>
      <c r="G209" s="8">
        <v>5380.2</v>
      </c>
    </row>
    <row r="210" spans="1:7" x14ac:dyDescent="0.2">
      <c r="A210" s="6" t="s">
        <v>236</v>
      </c>
      <c r="B210" s="6" t="s">
        <v>241</v>
      </c>
      <c r="C210" s="7">
        <v>0.55869999999999997</v>
      </c>
      <c r="D210" s="8">
        <v>2095.125</v>
      </c>
      <c r="E210" s="8">
        <v>2514.1499999999996</v>
      </c>
      <c r="F210" s="8">
        <v>4190.25</v>
      </c>
      <c r="G210" s="8">
        <v>5028.2999999999993</v>
      </c>
    </row>
    <row r="211" spans="1:7" x14ac:dyDescent="0.2">
      <c r="A211" s="6" t="s">
        <v>236</v>
      </c>
      <c r="B211" s="6" t="s">
        <v>242</v>
      </c>
      <c r="C211" s="7">
        <v>0.56520000000000004</v>
      </c>
      <c r="D211" s="8">
        <v>2119.5</v>
      </c>
      <c r="E211" s="8">
        <v>2543.4</v>
      </c>
      <c r="F211" s="8">
        <v>4239</v>
      </c>
      <c r="G211" s="8">
        <v>5086.8</v>
      </c>
    </row>
    <row r="212" spans="1:7" x14ac:dyDescent="0.2">
      <c r="A212" s="6" t="s">
        <v>236</v>
      </c>
      <c r="B212" s="6" t="s">
        <v>243</v>
      </c>
      <c r="C212" s="7">
        <v>0.61870000000000003</v>
      </c>
      <c r="D212" s="8">
        <v>2320.125</v>
      </c>
      <c r="E212" s="8">
        <v>2784.15</v>
      </c>
      <c r="F212" s="8">
        <v>4640.25</v>
      </c>
      <c r="G212" s="8">
        <v>5568.3</v>
      </c>
    </row>
    <row r="213" spans="1:7" x14ac:dyDescent="0.2">
      <c r="A213" s="6" t="s">
        <v>244</v>
      </c>
      <c r="B213" s="6" t="s">
        <v>245</v>
      </c>
      <c r="C213" s="7">
        <v>0.55520000000000003</v>
      </c>
      <c r="D213" s="8">
        <v>2082</v>
      </c>
      <c r="E213" s="8">
        <v>2498.4</v>
      </c>
      <c r="F213" s="8">
        <v>4164</v>
      </c>
      <c r="G213" s="8">
        <v>4996.8</v>
      </c>
    </row>
    <row r="214" spans="1:7" x14ac:dyDescent="0.2">
      <c r="A214" s="6" t="s">
        <v>244</v>
      </c>
      <c r="B214" s="6" t="s">
        <v>246</v>
      </c>
      <c r="C214" s="7">
        <v>0.56079999999999997</v>
      </c>
      <c r="D214" s="8">
        <v>2103</v>
      </c>
      <c r="E214" s="8">
        <v>2523.5999999999995</v>
      </c>
      <c r="F214" s="8">
        <v>4206</v>
      </c>
      <c r="G214" s="8">
        <v>5047.1999999999989</v>
      </c>
    </row>
    <row r="215" spans="1:7" x14ac:dyDescent="0.2">
      <c r="A215" s="6" t="s">
        <v>244</v>
      </c>
      <c r="B215" s="6" t="s">
        <v>247</v>
      </c>
      <c r="C215" s="7">
        <v>0.54479999999999995</v>
      </c>
      <c r="D215" s="8">
        <v>2042.9999999999998</v>
      </c>
      <c r="E215" s="8">
        <v>2451.5999999999995</v>
      </c>
      <c r="F215" s="8">
        <v>4085.9999999999995</v>
      </c>
      <c r="G215" s="8">
        <v>4903.1999999999989</v>
      </c>
    </row>
    <row r="216" spans="1:7" x14ac:dyDescent="0.2">
      <c r="A216" s="6" t="s">
        <v>244</v>
      </c>
      <c r="B216" s="6" t="s">
        <v>248</v>
      </c>
      <c r="C216" s="7">
        <v>0.60570000000000002</v>
      </c>
      <c r="D216" s="8">
        <v>2271.375</v>
      </c>
      <c r="E216" s="8">
        <v>2725.65</v>
      </c>
      <c r="F216" s="8">
        <v>4542.75</v>
      </c>
      <c r="G216" s="8">
        <v>5451.3</v>
      </c>
    </row>
    <row r="217" spans="1:7" x14ac:dyDescent="0.2">
      <c r="A217" s="6" t="s">
        <v>244</v>
      </c>
      <c r="B217" s="6" t="s">
        <v>249</v>
      </c>
      <c r="C217" s="7">
        <v>0.59930000000000005</v>
      </c>
      <c r="D217" s="8">
        <v>2247.375</v>
      </c>
      <c r="E217" s="8">
        <v>2696.85</v>
      </c>
      <c r="F217" s="8">
        <v>4494.75</v>
      </c>
      <c r="G217" s="8">
        <v>5393.7</v>
      </c>
    </row>
    <row r="218" spans="1:7" x14ac:dyDescent="0.2">
      <c r="A218" s="6" t="s">
        <v>244</v>
      </c>
      <c r="B218" s="6" t="s">
        <v>250</v>
      </c>
      <c r="C218" s="7">
        <v>0.51990000000000003</v>
      </c>
      <c r="D218" s="8">
        <v>1949.625</v>
      </c>
      <c r="E218" s="8">
        <v>2339.5500000000002</v>
      </c>
      <c r="F218" s="8">
        <v>3899.25</v>
      </c>
      <c r="G218" s="8">
        <v>4679.1000000000004</v>
      </c>
    </row>
    <row r="219" spans="1:7" x14ac:dyDescent="0.2">
      <c r="A219" s="6" t="s">
        <v>244</v>
      </c>
      <c r="B219" s="6" t="s">
        <v>251</v>
      </c>
      <c r="C219" s="7">
        <v>0.52059999999999995</v>
      </c>
      <c r="D219" s="8">
        <v>1952.2499999999998</v>
      </c>
      <c r="E219" s="8">
        <v>2342.6999999999998</v>
      </c>
      <c r="F219" s="8">
        <v>3904.4999999999995</v>
      </c>
      <c r="G219" s="8">
        <v>4685.3999999999996</v>
      </c>
    </row>
    <row r="220" spans="1:7" x14ac:dyDescent="0.2">
      <c r="A220" s="6" t="s">
        <v>244</v>
      </c>
      <c r="B220" s="6" t="s">
        <v>252</v>
      </c>
      <c r="C220" s="7">
        <v>0.45450000000000002</v>
      </c>
      <c r="D220" s="8">
        <v>1704.375</v>
      </c>
      <c r="E220" s="8">
        <v>2045.25</v>
      </c>
      <c r="F220" s="8">
        <v>3408.75</v>
      </c>
      <c r="G220" s="8">
        <v>4090.5</v>
      </c>
    </row>
    <row r="221" spans="1:7" x14ac:dyDescent="0.2">
      <c r="A221" s="6" t="s">
        <v>244</v>
      </c>
      <c r="B221" s="6" t="s">
        <v>253</v>
      </c>
      <c r="C221" s="7">
        <v>0.6845</v>
      </c>
      <c r="D221" s="8">
        <v>2566.875</v>
      </c>
      <c r="E221" s="8">
        <v>3080.25</v>
      </c>
      <c r="F221" s="8">
        <v>5133.75</v>
      </c>
      <c r="G221" s="8">
        <v>6160.5</v>
      </c>
    </row>
    <row r="222" spans="1:7" x14ac:dyDescent="0.2">
      <c r="A222" s="6" t="s">
        <v>244</v>
      </c>
      <c r="B222" s="6" t="s">
        <v>254</v>
      </c>
      <c r="C222" s="7">
        <v>0.61370000000000002</v>
      </c>
      <c r="D222" s="8">
        <v>2301.375</v>
      </c>
      <c r="E222" s="8">
        <v>2761.65</v>
      </c>
      <c r="F222" s="8">
        <v>4602.75</v>
      </c>
      <c r="G222" s="8">
        <v>5523.3</v>
      </c>
    </row>
    <row r="223" spans="1:7" x14ac:dyDescent="0.2">
      <c r="A223" s="6" t="s">
        <v>244</v>
      </c>
      <c r="B223" s="6" t="s">
        <v>255</v>
      </c>
      <c r="C223" s="7">
        <v>0.54800000000000004</v>
      </c>
      <c r="D223" s="8">
        <v>2055</v>
      </c>
      <c r="E223" s="8">
        <v>2466.0000000000005</v>
      </c>
      <c r="F223" s="8">
        <v>4110</v>
      </c>
      <c r="G223" s="8">
        <v>4932.0000000000009</v>
      </c>
    </row>
    <row r="224" spans="1:7" x14ac:dyDescent="0.2">
      <c r="A224" s="6" t="s">
        <v>256</v>
      </c>
      <c r="B224" s="6" t="s">
        <v>257</v>
      </c>
      <c r="C224" s="7">
        <v>0.55379999999999996</v>
      </c>
      <c r="D224" s="8">
        <v>2076.75</v>
      </c>
      <c r="E224" s="8">
        <v>2492.1</v>
      </c>
      <c r="F224" s="8">
        <v>4153.5</v>
      </c>
      <c r="G224" s="8">
        <v>4984.2</v>
      </c>
    </row>
    <row r="225" spans="1:7" x14ac:dyDescent="0.2">
      <c r="A225" s="6" t="s">
        <v>256</v>
      </c>
      <c r="B225" s="6" t="s">
        <v>258</v>
      </c>
      <c r="C225" s="7">
        <v>0.57089999999999996</v>
      </c>
      <c r="D225" s="8">
        <v>2140.875</v>
      </c>
      <c r="E225" s="8">
        <v>2569.0499999999997</v>
      </c>
      <c r="F225" s="8">
        <v>4281.75</v>
      </c>
      <c r="G225" s="8">
        <v>5138.0999999999995</v>
      </c>
    </row>
    <row r="226" spans="1:7" x14ac:dyDescent="0.2">
      <c r="A226" s="6" t="s">
        <v>259</v>
      </c>
      <c r="B226" s="6" t="s">
        <v>260</v>
      </c>
      <c r="C226" s="7">
        <v>0.62570000000000003</v>
      </c>
      <c r="D226" s="8">
        <v>2346.375</v>
      </c>
      <c r="E226" s="8">
        <v>2815.65</v>
      </c>
      <c r="F226" s="8">
        <v>4692.75</v>
      </c>
      <c r="G226" s="8">
        <v>5631.3</v>
      </c>
    </row>
    <row r="227" spans="1:7" x14ac:dyDescent="0.2">
      <c r="A227" s="6" t="s">
        <v>259</v>
      </c>
      <c r="B227" s="6" t="s">
        <v>261</v>
      </c>
      <c r="C227" s="7">
        <v>0.59140000000000004</v>
      </c>
      <c r="D227" s="8">
        <v>2217.75</v>
      </c>
      <c r="E227" s="8">
        <v>2661.2999999999997</v>
      </c>
      <c r="F227" s="8">
        <v>4435.5</v>
      </c>
      <c r="G227" s="8">
        <v>5322.5999999999995</v>
      </c>
    </row>
    <row r="228" spans="1:7" x14ac:dyDescent="0.2">
      <c r="A228" s="6" t="s">
        <v>259</v>
      </c>
      <c r="B228" s="6" t="s">
        <v>262</v>
      </c>
      <c r="C228" s="7">
        <v>0.60909999999999997</v>
      </c>
      <c r="D228" s="8">
        <v>2284.125</v>
      </c>
      <c r="E228" s="8">
        <v>2740.95</v>
      </c>
      <c r="F228" s="8">
        <v>4568.25</v>
      </c>
      <c r="G228" s="8">
        <v>5481.9</v>
      </c>
    </row>
    <row r="229" spans="1:7" x14ac:dyDescent="0.2">
      <c r="A229" s="6" t="s">
        <v>259</v>
      </c>
      <c r="B229" s="6" t="s">
        <v>263</v>
      </c>
      <c r="C229" s="7">
        <v>0.6875</v>
      </c>
      <c r="D229" s="8">
        <v>2578.125</v>
      </c>
      <c r="E229" s="8">
        <v>3093.75</v>
      </c>
      <c r="F229" s="8">
        <v>5156.25</v>
      </c>
      <c r="G229" s="8">
        <v>6187.5</v>
      </c>
    </row>
    <row r="230" spans="1:7" x14ac:dyDescent="0.2">
      <c r="A230" s="6" t="s">
        <v>264</v>
      </c>
      <c r="B230" s="6" t="s">
        <v>265</v>
      </c>
      <c r="C230" s="7">
        <v>0.66310000000000002</v>
      </c>
      <c r="D230" s="8">
        <v>2486.625</v>
      </c>
      <c r="E230" s="8">
        <v>2983.95</v>
      </c>
      <c r="F230" s="8">
        <v>4973.25</v>
      </c>
      <c r="G230" s="8">
        <v>5967.9</v>
      </c>
    </row>
    <row r="231" spans="1:7" x14ac:dyDescent="0.2">
      <c r="A231" s="6" t="s">
        <v>264</v>
      </c>
      <c r="B231" s="6" t="s">
        <v>266</v>
      </c>
      <c r="C231" s="7">
        <v>0.68730000000000002</v>
      </c>
      <c r="D231" s="8">
        <v>2577.375</v>
      </c>
      <c r="E231" s="8">
        <v>3092.8500000000004</v>
      </c>
      <c r="F231" s="8">
        <v>5154.75</v>
      </c>
      <c r="G231" s="8">
        <v>6185.7000000000007</v>
      </c>
    </row>
    <row r="232" spans="1:7" x14ac:dyDescent="0.2">
      <c r="A232" s="6" t="s">
        <v>267</v>
      </c>
      <c r="B232" s="6" t="s">
        <v>268</v>
      </c>
      <c r="C232" s="7">
        <v>0.42120000000000002</v>
      </c>
      <c r="D232" s="8">
        <v>1579.5</v>
      </c>
      <c r="E232" s="8">
        <v>1895.4</v>
      </c>
      <c r="F232" s="8">
        <v>3159</v>
      </c>
      <c r="G232" s="8">
        <v>3790.8</v>
      </c>
    </row>
    <row r="233" spans="1:7" x14ac:dyDescent="0.2">
      <c r="A233" s="6" t="s">
        <v>267</v>
      </c>
      <c r="B233" s="6" t="s">
        <v>269</v>
      </c>
      <c r="C233" s="7">
        <v>0.50219999999999998</v>
      </c>
      <c r="D233" s="8">
        <v>1883.25</v>
      </c>
      <c r="E233" s="8">
        <v>2259.8999999999996</v>
      </c>
      <c r="F233" s="8">
        <v>3766.5</v>
      </c>
      <c r="G233" s="8">
        <v>4519.7999999999993</v>
      </c>
    </row>
    <row r="234" spans="1:7" x14ac:dyDescent="0.2">
      <c r="A234" s="6" t="s">
        <v>267</v>
      </c>
      <c r="B234" s="6" t="s">
        <v>270</v>
      </c>
      <c r="C234" s="7">
        <v>0.52859999999999996</v>
      </c>
      <c r="D234" s="8">
        <v>1982.2499999999998</v>
      </c>
      <c r="E234" s="8">
        <v>2378.6999999999994</v>
      </c>
      <c r="F234" s="8">
        <v>3964.4999999999995</v>
      </c>
      <c r="G234" s="8">
        <v>4757.3999999999987</v>
      </c>
    </row>
    <row r="235" spans="1:7" x14ac:dyDescent="0.2">
      <c r="A235" s="6" t="s">
        <v>267</v>
      </c>
      <c r="B235" s="6" t="s">
        <v>271</v>
      </c>
      <c r="C235" s="7">
        <v>0.55479999999999996</v>
      </c>
      <c r="D235" s="8">
        <v>2080.5</v>
      </c>
      <c r="E235" s="8">
        <v>2496.5999999999995</v>
      </c>
      <c r="F235" s="8">
        <v>4161</v>
      </c>
      <c r="G235" s="8">
        <v>4993.1999999999989</v>
      </c>
    </row>
    <row r="236" spans="1:7" x14ac:dyDescent="0.2">
      <c r="A236" s="6" t="s">
        <v>267</v>
      </c>
      <c r="B236" s="6" t="s">
        <v>272</v>
      </c>
      <c r="C236" s="7">
        <v>0.54010000000000002</v>
      </c>
      <c r="D236" s="8">
        <v>2025.375</v>
      </c>
      <c r="E236" s="8">
        <v>2430.4500000000003</v>
      </c>
      <c r="F236" s="8">
        <v>4050.75</v>
      </c>
      <c r="G236" s="8">
        <v>4860.9000000000005</v>
      </c>
    </row>
    <row r="237" spans="1:7" x14ac:dyDescent="0.2">
      <c r="A237" s="6" t="s">
        <v>267</v>
      </c>
      <c r="B237" s="6" t="s">
        <v>273</v>
      </c>
      <c r="C237" s="7">
        <v>0.4642</v>
      </c>
      <c r="D237" s="8">
        <v>1740.75</v>
      </c>
      <c r="E237" s="8">
        <v>2088.9</v>
      </c>
      <c r="F237" s="8">
        <v>3481.5</v>
      </c>
      <c r="G237" s="8">
        <v>4177.8</v>
      </c>
    </row>
    <row r="238" spans="1:7" x14ac:dyDescent="0.2">
      <c r="A238" s="6" t="s">
        <v>267</v>
      </c>
      <c r="B238" s="6" t="s">
        <v>274</v>
      </c>
      <c r="C238" s="7">
        <v>0.4829</v>
      </c>
      <c r="D238" s="8">
        <v>1810.875</v>
      </c>
      <c r="E238" s="8">
        <v>2173.0500000000002</v>
      </c>
      <c r="F238" s="8">
        <v>3621.75</v>
      </c>
      <c r="G238" s="8">
        <v>4346.1000000000004</v>
      </c>
    </row>
    <row r="239" spans="1:7" x14ac:dyDescent="0.2">
      <c r="A239" s="6" t="s">
        <v>267</v>
      </c>
      <c r="B239" s="6" t="s">
        <v>275</v>
      </c>
      <c r="C239" s="7">
        <v>0.5121</v>
      </c>
      <c r="D239" s="8">
        <v>1920.375</v>
      </c>
      <c r="E239" s="8">
        <v>2304.4499999999998</v>
      </c>
      <c r="F239" s="8">
        <v>3840.75</v>
      </c>
      <c r="G239" s="8">
        <v>4608.8999999999996</v>
      </c>
    </row>
    <row r="240" spans="1:7" x14ac:dyDescent="0.2">
      <c r="A240" s="6" t="s">
        <v>267</v>
      </c>
      <c r="B240" s="6" t="s">
        <v>276</v>
      </c>
      <c r="C240" s="7">
        <v>0.54079999999999995</v>
      </c>
      <c r="D240" s="8">
        <v>2027.9999999999998</v>
      </c>
      <c r="E240" s="8">
        <v>2433.5999999999995</v>
      </c>
      <c r="F240" s="8">
        <v>4055.9999999999995</v>
      </c>
      <c r="G240" s="8">
        <v>4867.1999999999989</v>
      </c>
    </row>
    <row r="241" spans="1:7" x14ac:dyDescent="0.2">
      <c r="A241" s="6" t="s">
        <v>267</v>
      </c>
      <c r="B241" s="6" t="s">
        <v>277</v>
      </c>
      <c r="C241" s="7">
        <v>0.57420000000000004</v>
      </c>
      <c r="D241" s="8">
        <v>2153.25</v>
      </c>
      <c r="E241" s="8">
        <v>2583.9</v>
      </c>
      <c r="F241" s="8">
        <v>4306.5</v>
      </c>
      <c r="G241" s="8">
        <v>5167.8</v>
      </c>
    </row>
    <row r="242" spans="1:7" x14ac:dyDescent="0.2">
      <c r="A242" s="6" t="s">
        <v>278</v>
      </c>
      <c r="B242" s="6" t="s">
        <v>279</v>
      </c>
      <c r="C242" s="7">
        <v>0.58909999999999996</v>
      </c>
      <c r="D242" s="8">
        <v>2209.125</v>
      </c>
      <c r="E242" s="8">
        <v>2650.9499999999994</v>
      </c>
      <c r="F242" s="8">
        <v>4418.25</v>
      </c>
      <c r="G242" s="8">
        <v>5301.8999999999987</v>
      </c>
    </row>
    <row r="243" spans="1:7" x14ac:dyDescent="0.2">
      <c r="A243" s="6" t="s">
        <v>278</v>
      </c>
      <c r="B243" s="6" t="s">
        <v>280</v>
      </c>
      <c r="C243" s="7">
        <v>0.63270000000000004</v>
      </c>
      <c r="D243" s="8">
        <v>2372.625</v>
      </c>
      <c r="E243" s="8">
        <v>2847.15</v>
      </c>
      <c r="F243" s="8">
        <v>4745.25</v>
      </c>
      <c r="G243" s="8">
        <v>5694.3</v>
      </c>
    </row>
    <row r="244" spans="1:7" x14ac:dyDescent="0.2">
      <c r="A244" s="6" t="s">
        <v>278</v>
      </c>
      <c r="B244" s="6" t="s">
        <v>281</v>
      </c>
      <c r="C244" s="7">
        <v>0.65600000000000003</v>
      </c>
      <c r="D244" s="8">
        <v>2460</v>
      </c>
      <c r="E244" s="8">
        <v>2952</v>
      </c>
      <c r="F244" s="8">
        <v>4920</v>
      </c>
      <c r="G244" s="8">
        <v>5904</v>
      </c>
    </row>
    <row r="245" spans="1:7" x14ac:dyDescent="0.2">
      <c r="A245" s="6" t="s">
        <v>278</v>
      </c>
      <c r="B245" s="6" t="s">
        <v>282</v>
      </c>
      <c r="C245" s="7">
        <v>0.55830000000000002</v>
      </c>
      <c r="D245" s="8">
        <v>2093.625</v>
      </c>
      <c r="E245" s="8">
        <v>2512.35</v>
      </c>
      <c r="F245" s="8">
        <v>4187.25</v>
      </c>
      <c r="G245" s="8">
        <v>5024.7</v>
      </c>
    </row>
    <row r="246" spans="1:7" x14ac:dyDescent="0.2">
      <c r="A246" s="6" t="s">
        <v>278</v>
      </c>
      <c r="B246" s="6" t="s">
        <v>283</v>
      </c>
      <c r="C246" s="7">
        <v>0.61329999999999996</v>
      </c>
      <c r="D246" s="8">
        <v>2299.875</v>
      </c>
      <c r="E246" s="8">
        <v>2759.85</v>
      </c>
      <c r="F246" s="8">
        <v>4599.75</v>
      </c>
      <c r="G246" s="8">
        <v>5519.7</v>
      </c>
    </row>
    <row r="247" spans="1:7" x14ac:dyDescent="0.2">
      <c r="A247" s="6" t="s">
        <v>278</v>
      </c>
      <c r="B247" s="6" t="s">
        <v>284</v>
      </c>
      <c r="C247" s="7">
        <v>0.61160000000000003</v>
      </c>
      <c r="D247" s="8">
        <v>2293.5</v>
      </c>
      <c r="E247" s="8">
        <v>2752.2000000000003</v>
      </c>
      <c r="F247" s="8">
        <v>4587</v>
      </c>
      <c r="G247" s="8">
        <v>5504.4000000000005</v>
      </c>
    </row>
    <row r="248" spans="1:7" x14ac:dyDescent="0.2">
      <c r="A248" s="6" t="s">
        <v>278</v>
      </c>
      <c r="B248" s="6" t="s">
        <v>285</v>
      </c>
      <c r="C248" s="7">
        <v>0.63839999999999997</v>
      </c>
      <c r="D248" s="8">
        <v>2394</v>
      </c>
      <c r="E248" s="8">
        <v>2872.7999999999997</v>
      </c>
      <c r="F248" s="8">
        <v>4788</v>
      </c>
      <c r="G248" s="8">
        <v>5745.5999999999995</v>
      </c>
    </row>
    <row r="249" spans="1:7" x14ac:dyDescent="0.2">
      <c r="A249" s="6" t="s">
        <v>278</v>
      </c>
      <c r="B249" s="6" t="s">
        <v>286</v>
      </c>
      <c r="C249" s="7">
        <v>0.66169999999999995</v>
      </c>
      <c r="D249" s="8">
        <v>2481.375</v>
      </c>
      <c r="E249" s="8">
        <v>2977.65</v>
      </c>
      <c r="F249" s="8">
        <v>4962.75</v>
      </c>
      <c r="G249" s="8">
        <v>5955.3</v>
      </c>
    </row>
    <row r="250" spans="1:7" x14ac:dyDescent="0.2">
      <c r="A250" s="6" t="s">
        <v>278</v>
      </c>
      <c r="B250" s="6" t="s">
        <v>287</v>
      </c>
      <c r="C250" s="7">
        <v>0.85829999999999995</v>
      </c>
      <c r="D250" s="8">
        <v>3218.625</v>
      </c>
      <c r="E250" s="8">
        <v>3862.35</v>
      </c>
      <c r="F250" s="8">
        <v>6437.25</v>
      </c>
      <c r="G250" s="8">
        <v>7724.7</v>
      </c>
    </row>
    <row r="251" spans="1:7" x14ac:dyDescent="0.2">
      <c r="A251" s="6" t="s">
        <v>278</v>
      </c>
      <c r="B251" s="6" t="s">
        <v>288</v>
      </c>
      <c r="C251" s="7">
        <v>0.66180000000000005</v>
      </c>
      <c r="D251" s="8">
        <v>2481.75</v>
      </c>
      <c r="E251" s="8">
        <v>2978.1000000000004</v>
      </c>
      <c r="F251" s="8">
        <v>4963.5</v>
      </c>
      <c r="G251" s="8">
        <v>5956.2000000000007</v>
      </c>
    </row>
    <row r="252" spans="1:7" x14ac:dyDescent="0.2">
      <c r="A252" s="6" t="s">
        <v>278</v>
      </c>
      <c r="B252" s="6" t="s">
        <v>289</v>
      </c>
      <c r="C252" s="7">
        <v>0.68330000000000002</v>
      </c>
      <c r="D252" s="8">
        <v>2562.375</v>
      </c>
      <c r="E252" s="8">
        <v>3074.85</v>
      </c>
      <c r="F252" s="8">
        <v>5124.75</v>
      </c>
      <c r="G252" s="8">
        <v>6149.7</v>
      </c>
    </row>
    <row r="253" spans="1:7" x14ac:dyDescent="0.2">
      <c r="A253" s="6" t="s">
        <v>278</v>
      </c>
      <c r="B253" s="6" t="s">
        <v>290</v>
      </c>
      <c r="C253" s="7">
        <v>0.52349999999999997</v>
      </c>
      <c r="D253" s="8">
        <v>1963.1249999999998</v>
      </c>
      <c r="E253" s="8">
        <v>2355.75</v>
      </c>
      <c r="F253" s="8">
        <v>3926.2499999999995</v>
      </c>
      <c r="G253" s="8">
        <v>4711.5</v>
      </c>
    </row>
    <row r="254" spans="1:7" x14ac:dyDescent="0.2">
      <c r="A254" s="6" t="s">
        <v>278</v>
      </c>
      <c r="B254" s="6" t="s">
        <v>291</v>
      </c>
      <c r="C254" s="7">
        <v>0.46820000000000001</v>
      </c>
      <c r="D254" s="8">
        <v>1755.75</v>
      </c>
      <c r="E254" s="8">
        <v>2106.9</v>
      </c>
      <c r="F254" s="8">
        <v>3511.5</v>
      </c>
      <c r="G254" s="8">
        <v>4213.8</v>
      </c>
    </row>
    <row r="255" spans="1:7" x14ac:dyDescent="0.2">
      <c r="A255" s="6" t="s">
        <v>278</v>
      </c>
      <c r="B255" s="6" t="s">
        <v>292</v>
      </c>
      <c r="C255" s="7">
        <v>0.50680000000000003</v>
      </c>
      <c r="D255" s="8">
        <v>1900.5</v>
      </c>
      <c r="E255" s="8">
        <v>2280.6</v>
      </c>
      <c r="F255" s="8">
        <v>3801</v>
      </c>
      <c r="G255" s="8">
        <v>4561.2</v>
      </c>
    </row>
    <row r="256" spans="1:7" x14ac:dyDescent="0.2">
      <c r="A256" s="6" t="s">
        <v>278</v>
      </c>
      <c r="B256" s="6" t="s">
        <v>293</v>
      </c>
      <c r="C256" s="7">
        <v>0.54249999999999998</v>
      </c>
      <c r="D256" s="8">
        <v>2034.375</v>
      </c>
      <c r="E256" s="8">
        <v>2441.2499999999995</v>
      </c>
      <c r="F256" s="8">
        <v>4068.75</v>
      </c>
      <c r="G256" s="8">
        <v>4882.4999999999991</v>
      </c>
    </row>
    <row r="257" spans="1:7" x14ac:dyDescent="0.2">
      <c r="A257" s="6" t="s">
        <v>278</v>
      </c>
      <c r="B257" s="6" t="s">
        <v>294</v>
      </c>
      <c r="C257" s="7">
        <v>0.5171</v>
      </c>
      <c r="D257" s="8">
        <v>1939.125</v>
      </c>
      <c r="E257" s="8">
        <v>2326.9499999999998</v>
      </c>
      <c r="F257" s="8">
        <v>3878.25</v>
      </c>
      <c r="G257" s="8">
        <v>4653.8999999999996</v>
      </c>
    </row>
    <row r="258" spans="1:7" x14ac:dyDescent="0.2">
      <c r="A258" s="6" t="s">
        <v>295</v>
      </c>
      <c r="B258" s="6" t="s">
        <v>296</v>
      </c>
      <c r="C258" s="7">
        <v>0.59040000000000004</v>
      </c>
      <c r="D258" s="8">
        <v>2214</v>
      </c>
      <c r="E258" s="8">
        <v>2656.8</v>
      </c>
      <c r="F258" s="8">
        <v>4428</v>
      </c>
      <c r="G258" s="8">
        <v>5313.6</v>
      </c>
    </row>
    <row r="259" spans="1:7" x14ac:dyDescent="0.2">
      <c r="A259" s="6" t="s">
        <v>295</v>
      </c>
      <c r="B259" s="6" t="s">
        <v>297</v>
      </c>
      <c r="C259" s="7">
        <v>0.63839999999999997</v>
      </c>
      <c r="D259" s="8">
        <v>2394</v>
      </c>
      <c r="E259" s="8">
        <v>2872.7999999999997</v>
      </c>
      <c r="F259" s="8">
        <v>4788</v>
      </c>
      <c r="G259" s="8">
        <v>5745.5999999999995</v>
      </c>
    </row>
    <row r="260" spans="1:7" x14ac:dyDescent="0.2">
      <c r="A260" s="6" t="s">
        <v>295</v>
      </c>
      <c r="B260" s="6" t="s">
        <v>298</v>
      </c>
      <c r="C260" s="7">
        <v>0.58189999999999997</v>
      </c>
      <c r="D260" s="8">
        <v>2182.125</v>
      </c>
      <c r="E260" s="8">
        <v>2618.5499999999997</v>
      </c>
      <c r="F260" s="8">
        <v>4364.25</v>
      </c>
      <c r="G260" s="8">
        <v>5237.0999999999995</v>
      </c>
    </row>
    <row r="261" spans="1:7" x14ac:dyDescent="0.2">
      <c r="A261" s="6" t="s">
        <v>295</v>
      </c>
      <c r="B261" s="6" t="s">
        <v>299</v>
      </c>
      <c r="C261" s="7">
        <v>0.626</v>
      </c>
      <c r="D261" s="8">
        <v>2347.5</v>
      </c>
      <c r="E261" s="8">
        <v>2817</v>
      </c>
      <c r="F261" s="8">
        <v>4695</v>
      </c>
      <c r="G261" s="8">
        <v>5634</v>
      </c>
    </row>
    <row r="262" spans="1:7" x14ac:dyDescent="0.2">
      <c r="A262" s="6" t="s">
        <v>295</v>
      </c>
      <c r="B262" s="6" t="s">
        <v>300</v>
      </c>
      <c r="C262" s="7">
        <v>0.71530000000000005</v>
      </c>
      <c r="D262" s="8">
        <v>2682.375</v>
      </c>
      <c r="E262" s="8">
        <v>3218.85</v>
      </c>
      <c r="F262" s="8">
        <v>5364.75</v>
      </c>
      <c r="G262" s="8">
        <v>6437.7</v>
      </c>
    </row>
    <row r="263" spans="1:7" x14ac:dyDescent="0.2">
      <c r="A263" s="6" t="s">
        <v>295</v>
      </c>
      <c r="B263" s="6" t="s">
        <v>301</v>
      </c>
      <c r="C263" s="7">
        <v>0.61850000000000005</v>
      </c>
      <c r="D263" s="8">
        <v>2319.375</v>
      </c>
      <c r="E263" s="8">
        <v>2783.2500000000005</v>
      </c>
      <c r="F263" s="8">
        <v>4638.75</v>
      </c>
      <c r="G263" s="8">
        <v>5566.5000000000009</v>
      </c>
    </row>
    <row r="264" spans="1:7" x14ac:dyDescent="0.2">
      <c r="A264" s="6" t="s">
        <v>295</v>
      </c>
      <c r="B264" s="6" t="s">
        <v>302</v>
      </c>
      <c r="C264" s="7">
        <v>0.63580000000000003</v>
      </c>
      <c r="D264" s="8">
        <v>2384.25</v>
      </c>
      <c r="E264" s="8">
        <v>2861.1</v>
      </c>
      <c r="F264" s="8">
        <v>4768.5</v>
      </c>
      <c r="G264" s="8">
        <v>5722.2</v>
      </c>
    </row>
    <row r="265" spans="1:7" x14ac:dyDescent="0.2">
      <c r="A265" s="6" t="s">
        <v>303</v>
      </c>
      <c r="B265" s="6" t="s">
        <v>304</v>
      </c>
      <c r="C265" s="7">
        <v>0.73750000000000004</v>
      </c>
      <c r="D265" s="8">
        <v>2765.625</v>
      </c>
      <c r="E265" s="8">
        <v>3318.75</v>
      </c>
      <c r="F265" s="8">
        <v>5531.25</v>
      </c>
      <c r="G265" s="8">
        <v>6637.5</v>
      </c>
    </row>
    <row r="266" spans="1:7" x14ac:dyDescent="0.2">
      <c r="A266" s="6" t="s">
        <v>303</v>
      </c>
      <c r="B266" s="6" t="s">
        <v>305</v>
      </c>
      <c r="C266" s="7">
        <v>0.88339999999999996</v>
      </c>
      <c r="D266" s="8">
        <v>3312.75</v>
      </c>
      <c r="E266" s="8">
        <v>3975.2999999999997</v>
      </c>
      <c r="F266" s="8">
        <v>6625.5</v>
      </c>
      <c r="G266" s="8">
        <v>7950.5999999999995</v>
      </c>
    </row>
    <row r="267" spans="1:7" x14ac:dyDescent="0.2">
      <c r="A267" s="6" t="s">
        <v>303</v>
      </c>
      <c r="B267" s="6" t="s">
        <v>306</v>
      </c>
      <c r="C267" s="7">
        <v>0.77929999999999999</v>
      </c>
      <c r="D267" s="8">
        <v>2922.375</v>
      </c>
      <c r="E267" s="8">
        <v>3506.85</v>
      </c>
      <c r="F267" s="8">
        <v>5844.75</v>
      </c>
      <c r="G267" s="8">
        <v>7013.7</v>
      </c>
    </row>
    <row r="268" spans="1:7" x14ac:dyDescent="0.2">
      <c r="A268" s="6" t="s">
        <v>303</v>
      </c>
      <c r="B268" s="6" t="s">
        <v>307</v>
      </c>
      <c r="C268" s="7">
        <v>0.84160000000000001</v>
      </c>
      <c r="D268" s="8">
        <v>3156</v>
      </c>
      <c r="E268" s="8">
        <v>3787.2</v>
      </c>
      <c r="F268" s="8">
        <v>6312</v>
      </c>
      <c r="G268" s="8">
        <v>7574.4</v>
      </c>
    </row>
    <row r="269" spans="1:7" x14ac:dyDescent="0.2">
      <c r="A269" s="6" t="s">
        <v>303</v>
      </c>
      <c r="B269" s="6" t="s">
        <v>308</v>
      </c>
      <c r="C269" s="7">
        <v>0.6744</v>
      </c>
      <c r="D269" s="8">
        <v>2529</v>
      </c>
      <c r="E269" s="8">
        <v>3034.8</v>
      </c>
      <c r="F269" s="8">
        <v>5058</v>
      </c>
      <c r="G269" s="8">
        <v>6069.6</v>
      </c>
    </row>
    <row r="270" spans="1:7" x14ac:dyDescent="0.2">
      <c r="A270" s="6" t="s">
        <v>303</v>
      </c>
      <c r="B270" s="6" t="s">
        <v>309</v>
      </c>
      <c r="C270" s="7">
        <v>0.73780000000000001</v>
      </c>
      <c r="D270" s="8">
        <v>2766.75</v>
      </c>
      <c r="E270" s="8">
        <v>3320.1</v>
      </c>
      <c r="F270" s="8">
        <v>5533.5</v>
      </c>
      <c r="G270" s="8">
        <v>6640.2</v>
      </c>
    </row>
    <row r="271" spans="1:7" x14ac:dyDescent="0.2">
      <c r="A271" s="6" t="s">
        <v>303</v>
      </c>
      <c r="B271" s="6" t="s">
        <v>310</v>
      </c>
      <c r="C271" s="7">
        <v>0.96989999999999998</v>
      </c>
      <c r="D271" s="8">
        <v>3637.125</v>
      </c>
      <c r="E271" s="8">
        <v>4364.55</v>
      </c>
      <c r="F271" s="8">
        <v>7274.25</v>
      </c>
      <c r="G271" s="8">
        <v>8729.1</v>
      </c>
    </row>
    <row r="272" spans="1:7" x14ac:dyDescent="0.2">
      <c r="A272" s="6" t="s">
        <v>303</v>
      </c>
      <c r="B272" s="6" t="s">
        <v>311</v>
      </c>
      <c r="C272" s="7">
        <v>1.0483</v>
      </c>
      <c r="D272" s="8">
        <v>3931.125</v>
      </c>
      <c r="E272" s="8">
        <v>4717.3499999999995</v>
      </c>
      <c r="F272" s="8">
        <v>7862.25</v>
      </c>
      <c r="G272" s="8">
        <v>9434.6999999999989</v>
      </c>
    </row>
  </sheetData>
  <autoFilter ref="A1:AMG272" xr:uid="{230FAA50-B311-4731-B4BB-897CA7C52DE8}"/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r:id="rId1"/>
  <headerFooter>
    <oddHeader>&amp;C&amp;"Euphemia,Normale"&amp;12FRINGE BENEFIT 2025
AUTOVEICOLI IBRIDO-BENZINA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Ibr-benzina IN</vt:lpstr>
      <vt:lpstr>'Ibr-benzina IN'!Area_stampa</vt:lpstr>
      <vt:lpstr>'Ibr-benzina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2024-12-17T09:35:39Z</dcterms:created>
  <dcterms:modified xsi:type="dcterms:W3CDTF">2025-01-22T08:49:44Z</dcterms:modified>
</cp:coreProperties>
</file>